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nder bill 2022-23\Vender Bill working\Vender Bill\RAC\Adoc\2023-24\Dec-23\Shivneri\"/>
    </mc:Choice>
  </mc:AlternateContent>
  <bookViews>
    <workbookView xWindow="0" yWindow="0" windowWidth="23040" windowHeight="7404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P10" i="1" l="1"/>
  <c r="P11" i="1"/>
  <c r="P12" i="1"/>
  <c r="P15" i="1"/>
  <c r="P5" i="1"/>
  <c r="P3" i="1"/>
  <c r="V7" i="1"/>
  <c r="V8" i="1"/>
  <c r="U3" i="1"/>
  <c r="U4" i="1"/>
  <c r="V4" i="1" s="1"/>
  <c r="U7" i="1"/>
  <c r="U8" i="1"/>
  <c r="U10" i="1"/>
  <c r="V10" i="1" s="1"/>
  <c r="U11" i="1"/>
  <c r="V11" i="1" s="1"/>
  <c r="U14" i="1"/>
  <c r="V14" i="1" s="1"/>
  <c r="U15" i="1"/>
  <c r="V15" i="1" s="1"/>
  <c r="U16" i="1"/>
  <c r="V16" i="1" s="1"/>
  <c r="S3" i="1"/>
  <c r="S4" i="1"/>
  <c r="S5" i="1"/>
  <c r="U5" i="1" s="1"/>
  <c r="V5" i="1" s="1"/>
  <c r="S6" i="1"/>
  <c r="U6" i="1" s="1"/>
  <c r="V6" i="1" s="1"/>
  <c r="S7" i="1"/>
  <c r="S8" i="1"/>
  <c r="S9" i="1"/>
  <c r="U9" i="1" s="1"/>
  <c r="V9" i="1" s="1"/>
  <c r="S10" i="1"/>
  <c r="S11" i="1"/>
  <c r="S12" i="1"/>
  <c r="U12" i="1" s="1"/>
  <c r="V12" i="1" s="1"/>
  <c r="S13" i="1"/>
  <c r="U13" i="1" s="1"/>
  <c r="V13" i="1" s="1"/>
  <c r="S14" i="1"/>
  <c r="S15" i="1"/>
  <c r="S16" i="1"/>
  <c r="S17" i="1"/>
  <c r="U17" i="1" s="1"/>
  <c r="V17" i="1" s="1"/>
  <c r="S2" i="1"/>
  <c r="U2" i="1" s="1"/>
  <c r="V2" i="1" s="1"/>
  <c r="V3" i="1" l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</calcChain>
</file>

<file path=xl/sharedStrings.xml><?xml version="1.0" encoding="utf-8"?>
<sst xmlns="http://schemas.openxmlformats.org/spreadsheetml/2006/main" count="184" uniqueCount="133">
  <si>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</si>
  <si>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</si>
  <si>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</si>
  <si>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</si>
  <si>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</si>
  <si>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</si>
  <si>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</si>
  <si>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</si>
  <si>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</si>
  <si>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</si>
  <si>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</si>
  <si>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</si>
  <si>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</si>
  <si>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</si>
  <si>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</si>
  <si>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</si>
  <si>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</si>
  <si>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</si>
  <si>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</si>
  <si>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</si>
  <si>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</si>
  <si>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</si>
  <si>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</si>
  <si>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DR/PUN/23-24/56024570</t>
  </si>
  <si>
    <t>CIMH24/027001187</t>
  </si>
  <si>
    <t>TATA COMMUNICATIONS LIMITED</t>
  </si>
  <si>
    <t>SHIVNERI CAR RENTALS PVT LTD</t>
  </si>
  <si>
    <t>Sarajit Jha</t>
  </si>
  <si>
    <t>OSTN G/G : 1 Day/300 Kms</t>
  </si>
  <si>
    <t>MH12SF2565</t>
  </si>
  <si>
    <t>PRAVIN</t>
  </si>
  <si>
    <t/>
  </si>
  <si>
    <t>DR/PUN/23-24/56025160</t>
  </si>
  <si>
    <t>Gurucharana Sringeri</t>
  </si>
  <si>
    <t>G/G : 8/80</t>
  </si>
  <si>
    <t>MH12QW9765</t>
  </si>
  <si>
    <t>SACHIN</t>
  </si>
  <si>
    <t>DR/PUN/23-24/56022233</t>
  </si>
  <si>
    <t>CPUN24/056013770</t>
  </si>
  <si>
    <t>JOHN DEERE INDIA PRIVATE LIMITED</t>
  </si>
  <si>
    <t>Santhosh Jayadevan Valsala</t>
  </si>
  <si>
    <t>SP P/P : 6HRS/180KMS</t>
  </si>
  <si>
    <t>MH12QW6156</t>
  </si>
  <si>
    <t>SHALEM</t>
  </si>
  <si>
    <t>DR/PUN/23-24/56027497</t>
  </si>
  <si>
    <t>CPUN24/056013849</t>
  </si>
  <si>
    <t>BUSINESS SWEDEN-THE SWEDISH TRADE &amp; INVEST COUNCIL</t>
  </si>
  <si>
    <t>Naman Sethi</t>
  </si>
  <si>
    <t>OSTN G/G : 1 Day/250 Kms</t>
  </si>
  <si>
    <t>MMH12SF3765</t>
  </si>
  <si>
    <t>SANJAY</t>
  </si>
  <si>
    <t>DR/PUN/23-24/56027734</t>
  </si>
  <si>
    <t>CIMH24/027001198</t>
  </si>
  <si>
    <t>MCKINSEY &amp; COMPANY INDIA LLP</t>
  </si>
  <si>
    <t>Pooja Yammanur</t>
  </si>
  <si>
    <t>P/P : 12/120</t>
  </si>
  <si>
    <t>MH12KN9067</t>
  </si>
  <si>
    <t>PANKAJ</t>
  </si>
  <si>
    <t>DR/PUN/23-24/56026784</t>
  </si>
  <si>
    <t>CPUN24/056014076</t>
  </si>
  <si>
    <t>Ground One Ltd</t>
  </si>
  <si>
    <t>Aman Chandra</t>
  </si>
  <si>
    <t>MH12RN7356</t>
  </si>
  <si>
    <t>SUNIL</t>
  </si>
  <si>
    <t>DR/PUN/23-24/56028131</t>
  </si>
  <si>
    <t>CIMH24/027001199</t>
  </si>
  <si>
    <t>Adnan A</t>
  </si>
  <si>
    <t>P/P : 8/80</t>
  </si>
  <si>
    <t>MH12SF7056</t>
  </si>
  <si>
    <t>KEDAR</t>
  </si>
  <si>
    <t>DR/PUN/23-24/56028180</t>
  </si>
  <si>
    <t>CPUN24/056014334</t>
  </si>
  <si>
    <t>EMCURE PHARMACEUTICALS LIMITED</t>
  </si>
  <si>
    <t>Mr Shailendra Tyagi</t>
  </si>
  <si>
    <t>SP G/G : MUM-PUN ONE WAY DROP</t>
  </si>
  <si>
    <t>PRAKASH</t>
  </si>
  <si>
    <t>DR/PUN/23-24/56026255</t>
  </si>
  <si>
    <t>CIMH24/027001273</t>
  </si>
  <si>
    <t>HILTI TECHNOLOGY SOLUTIONS INDIA PRIVATE LIMITED</t>
  </si>
  <si>
    <t>Tarun Sharma /Sweta Shukla</t>
  </si>
  <si>
    <t>MH12RN5565</t>
  </si>
  <si>
    <t>PRADEEP</t>
  </si>
  <si>
    <t>DR/PUN/23-24/56027821</t>
  </si>
  <si>
    <t>CPUN24/056014634</t>
  </si>
  <si>
    <t>Mr Manish Singh Mr Sachin Gupta Mr Ankush Bhosale</t>
  </si>
  <si>
    <t>SP G/G : MUM-PUN SAME DAY RETURN</t>
  </si>
  <si>
    <t>DR/PUN/23-24/56027832</t>
  </si>
  <si>
    <t>CPUN24/056014633</t>
  </si>
  <si>
    <t>Mr Muni Kumar Avasthi Mr Brijesh Kumar Tiwari Ms Mayuri Kulkarni</t>
  </si>
  <si>
    <t>- PRAVIN</t>
  </si>
  <si>
    <t>DR/PUN/23-24/56028247</t>
  </si>
  <si>
    <t>CPUN24/056014640</t>
  </si>
  <si>
    <t>GILPIN TOURS &amp; TRAVEL MANAGEMENT (INDIA) PVT LTD</t>
  </si>
  <si>
    <t>Mr. Ajit Thakur+2</t>
  </si>
  <si>
    <t>MH12EH5109</t>
  </si>
  <si>
    <t>YUVRAJ</t>
  </si>
  <si>
    <t>DR/PUN/23-24/56028417</t>
  </si>
  <si>
    <t>CPUN24/056014752</t>
  </si>
  <si>
    <t>XORIANT SOLUTIONS PRIVATE LIMITED</t>
  </si>
  <si>
    <t>Sachin Ratnakar</t>
  </si>
  <si>
    <t>MH12SF1703</t>
  </si>
  <si>
    <t>DILIP</t>
  </si>
  <si>
    <t>DR/PUN/23-24/56028491</t>
  </si>
  <si>
    <t>CPUN24/056014636</t>
  </si>
  <si>
    <t>BAIN AND COMPANY INDIA PRIVATE LIMITED</t>
  </si>
  <si>
    <t>Yash Agrawal</t>
  </si>
  <si>
    <t>MH12KN9097</t>
  </si>
  <si>
    <t>DR/PUN/23-24/56025234</t>
  </si>
  <si>
    <t>CPUN24/056014641</t>
  </si>
  <si>
    <t>SHAH POONAM SUBHASH</t>
  </si>
  <si>
    <t>MH12PQ7056</t>
  </si>
  <si>
    <t>ANAND</t>
  </si>
  <si>
    <t>DR/PUN/23-24/56028404</t>
  </si>
  <si>
    <t>CPUN24/056014644</t>
  </si>
  <si>
    <t>RISESMART HR SERVICES PRIVATE LIMITED</t>
  </si>
  <si>
    <t>Manish Joshi &amp; Elizabeth Samuel</t>
  </si>
  <si>
    <t>MH12SF3765</t>
  </si>
  <si>
    <t>SHPL/23-24/03770</t>
  </si>
  <si>
    <t>SHPL/23-24/03793</t>
  </si>
  <si>
    <t>SHPL/23-24/03741</t>
  </si>
  <si>
    <t>SHPL/23-24/03743</t>
  </si>
  <si>
    <t>SHPL/23-24/03696</t>
  </si>
  <si>
    <t>SHPL/23-24/03660</t>
  </si>
  <si>
    <t>SHPL/23-24/03264</t>
  </si>
  <si>
    <t>SHPL/23-24/03195</t>
  </si>
  <si>
    <t>SHPL/23-24/03855</t>
  </si>
  <si>
    <t>SHPL/23-24/03856</t>
  </si>
  <si>
    <t>SHPL/23-24/03851</t>
  </si>
  <si>
    <t>SHPL/23-24/03860</t>
  </si>
  <si>
    <t>SHPL/23-24/03846</t>
  </si>
  <si>
    <t>SHPL/23-24/03845</t>
  </si>
  <si>
    <t>SHPL/23-24/03930</t>
  </si>
  <si>
    <t>SHPL/23-24/03792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</si>
</sst>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4A4E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4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8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3" applyNumberFormat="1" applyFont="1" applyFill="1" applyBorder="1" applyAlignment="1">
      <alignment horizontal="center"/>
    </xf>
    <xf numFmtId="0" fontId="19" fillId="34" borderId="10" xfId="45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19" fillId="35" borderId="10" xfId="47" applyNumberFormat="1" applyFont="1" applyFill="1" applyBorder="1" applyAlignment="1">
      <alignment horizontal="center"/>
    </xf>
    <xf numFmtId="0" fontId="19" fillId="35" borderId="10" xfId="49" applyNumberFormat="1" applyFont="1" applyFill="1" applyBorder="1" applyAlignment="1">
      <alignment horizontal="left"/>
    </xf>
    <xf numFmtId="0" fontId="19" fillId="35" borderId="10" xfId="48" applyNumberFormat="1" applyFont="1" applyFill="1" applyBorder="1" applyAlignment="1">
      <alignment horizontal="left"/>
    </xf>
    <xf numFmtId="0" fontId="19" fillId="36" borderId="10" xfId="48" applyFont="1" applyFill="1" applyBorder="1" applyAlignment="1">
      <alignment horizontal="left"/>
    </xf>
    <xf numFmtId="0" fontId="19" fillId="36" borderId="10" xfId="44" applyFont="1" applyFill="1" applyBorder="1" applyAlignment="1">
      <alignment horizontal="left"/>
    </xf>
    <xf numFmtId="0" fontId="19" fillId="36" borderId="10" xfId="49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P%20Boss/FM/Fuel%20MIS-%20Monthly%20Report-2022-23/Fuel%20MIS%20-%20Monly-2020-2022/Fuel%20MIS%20Dec-2023/MIS%20-%20Dec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SCTrips"/>
      <sheetName val="Sheet1"/>
      <sheetName val="Sheet9"/>
      <sheetName val="Sheet7"/>
      <sheetName val="Sheet3"/>
      <sheetName val="Sheet10"/>
      <sheetName val="Sheet6"/>
    </sheetNames>
    <sheetDataSet>
      <sheetData sheetId="0"/>
      <sheetData sheetId="1">
        <row r="138">
          <cell r="D138" t="str">
            <v>DR/PUN/23-24/56022233</v>
          </cell>
        </row>
        <row r="139">
          <cell r="D139" t="str">
            <v>DR/PUN/23-24/56026821</v>
          </cell>
        </row>
        <row r="140">
          <cell r="D140" t="str">
            <v>DR/PUN/23-24/56027072</v>
          </cell>
        </row>
        <row r="141">
          <cell r="D141" t="str">
            <v>DR/PUN/23-24/56027015</v>
          </cell>
        </row>
        <row r="142">
          <cell r="D142" t="str">
            <v>DR/PUN/23-24/56027088</v>
          </cell>
        </row>
        <row r="143">
          <cell r="D143" t="str">
            <v>DR/PUN/23-24/56027089</v>
          </cell>
        </row>
        <row r="144">
          <cell r="D144" t="str">
            <v>DR/PUN/23-24/56026992</v>
          </cell>
        </row>
        <row r="145">
          <cell r="D145" t="str">
            <v>DR/PUN/23-24/56027080</v>
          </cell>
        </row>
        <row r="146">
          <cell r="D146" t="str">
            <v>DR/PUN/23-24/56026569</v>
          </cell>
        </row>
        <row r="147">
          <cell r="D147" t="str">
            <v>LTH/PUN/23-24/56000108</v>
          </cell>
        </row>
        <row r="148">
          <cell r="D148" t="str">
            <v>LTH/PUN/23-24/56000107</v>
          </cell>
        </row>
        <row r="149">
          <cell r="D149" t="str">
            <v>LTH/PUN/23-24/56000109</v>
          </cell>
        </row>
        <row r="150">
          <cell r="D150" t="str">
            <v>LTH/PUN/23-24/56000106</v>
          </cell>
        </row>
        <row r="151">
          <cell r="D151" t="str">
            <v>DR/PUN/23-24/56026504</v>
          </cell>
        </row>
        <row r="152">
          <cell r="D152" t="str">
            <v>DR/PUN/23-24/56027179</v>
          </cell>
        </row>
        <row r="153">
          <cell r="D153" t="str">
            <v>DR/PUN/23-24/56027075</v>
          </cell>
        </row>
        <row r="154">
          <cell r="D154" t="str">
            <v>DR/PUN/23-24/56027054</v>
          </cell>
        </row>
        <row r="155">
          <cell r="D155" t="str">
            <v>DR/PUN/23-24/56027184</v>
          </cell>
        </row>
        <row r="156">
          <cell r="D156" t="str">
            <v>DR/PUN/23-24/56027171</v>
          </cell>
        </row>
        <row r="157">
          <cell r="D157" t="str">
            <v>DR/PUN/23-24/56029115</v>
          </cell>
        </row>
        <row r="158">
          <cell r="D158" t="str">
            <v>DR/PUN/23-24/56026106</v>
          </cell>
        </row>
        <row r="159">
          <cell r="D159" t="str">
            <v>DR/PUN/23-24/56027060</v>
          </cell>
        </row>
        <row r="160">
          <cell r="D160" t="str">
            <v>DR/PUN/23-24/56027142</v>
          </cell>
        </row>
        <row r="161">
          <cell r="D161" t="str">
            <v>DR/PUN/23-24/56026327</v>
          </cell>
        </row>
        <row r="162">
          <cell r="D162" t="str">
            <v>DR/PUN/23-24/56027090</v>
          </cell>
        </row>
        <row r="163">
          <cell r="D163" t="str">
            <v>DR/PUN/23-24/56027195</v>
          </cell>
        </row>
        <row r="164">
          <cell r="D164" t="str">
            <v>LTH/PUN/23-24/56000102</v>
          </cell>
        </row>
        <row r="165">
          <cell r="D165" t="str">
            <v>LTH/PUN/23-24/56000105</v>
          </cell>
        </row>
        <row r="166">
          <cell r="D166" t="str">
            <v>LTH/PUN/23-24/56000114</v>
          </cell>
        </row>
        <row r="167">
          <cell r="D167" t="str">
            <v>DR/PUN/23-24/56025984</v>
          </cell>
        </row>
        <row r="168">
          <cell r="D168" t="str">
            <v>DR/PUN/23-24/56026817</v>
          </cell>
        </row>
        <row r="169">
          <cell r="D169" t="str">
            <v>LTH/PUN/23-24/56000110</v>
          </cell>
        </row>
        <row r="170">
          <cell r="D170" t="str">
            <v>LTH/PUN/23-24/56000112</v>
          </cell>
        </row>
        <row r="171">
          <cell r="D171" t="str">
            <v>LTH/PUN/23-24/56000103</v>
          </cell>
        </row>
        <row r="172">
          <cell r="D172" t="str">
            <v>LTH/PUN/23-24/56000113</v>
          </cell>
        </row>
        <row r="173">
          <cell r="D173" t="str">
            <v>LTH/PUN/23-24/56000111</v>
          </cell>
        </row>
        <row r="174">
          <cell r="D174" t="str">
            <v>DR/PUN/23-24/56026142</v>
          </cell>
        </row>
        <row r="175">
          <cell r="D175" t="str">
            <v>DR/PUN/23-24/56027085</v>
          </cell>
        </row>
        <row r="176">
          <cell r="D176" t="str">
            <v>DR/GOA/23-24/31000436</v>
          </cell>
        </row>
        <row r="177">
          <cell r="D177" t="str">
            <v>DR/GOA/23-24/31000434</v>
          </cell>
        </row>
        <row r="178">
          <cell r="D178" t="str">
            <v>DR/PUN/23-24/56027186</v>
          </cell>
        </row>
        <row r="179">
          <cell r="D179" t="str">
            <v>DR/PUN/23-24/56027185</v>
          </cell>
        </row>
        <row r="180">
          <cell r="D180" t="str">
            <v>DR/PUN/23-24/56027091</v>
          </cell>
        </row>
        <row r="181">
          <cell r="D181" t="str">
            <v>DR/PUN/23-24/56027187</v>
          </cell>
        </row>
        <row r="182">
          <cell r="D182" t="str">
            <v>DR/PUN/23-24/56027188</v>
          </cell>
        </row>
        <row r="183">
          <cell r="D183" t="str">
            <v>DR/PUN/23-24/56027189</v>
          </cell>
        </row>
        <row r="184">
          <cell r="D184" t="str">
            <v>DR/PUN/23-24/56027190</v>
          </cell>
        </row>
        <row r="185">
          <cell r="D185" t="str">
            <v>DR/PUN/23-24/56027143</v>
          </cell>
        </row>
        <row r="186">
          <cell r="D186" t="str">
            <v>DR/PUN/23-24/56025702</v>
          </cell>
        </row>
        <row r="187">
          <cell r="D187" t="str">
            <v>DR/PUN/23-24/56027096</v>
          </cell>
        </row>
        <row r="188">
          <cell r="D188" t="str">
            <v>DR/PUN/23-24/56027008</v>
          </cell>
        </row>
        <row r="189">
          <cell r="D189" t="str">
            <v>DR/PUN/23-24/56026972</v>
          </cell>
        </row>
        <row r="190">
          <cell r="D190" t="str">
            <v>DR/PUN/23-24/56024574</v>
          </cell>
        </row>
        <row r="191">
          <cell r="D191" t="str">
            <v>DR/PUN/23-24/56026721</v>
          </cell>
        </row>
        <row r="192">
          <cell r="D192" t="str">
            <v>DR/PUN/23-24/56026966</v>
          </cell>
        </row>
        <row r="193">
          <cell r="D193" t="str">
            <v>DR/PUN/23-24/56026261</v>
          </cell>
        </row>
        <row r="194">
          <cell r="D194" t="str">
            <v>DR/PUN/23-24/56027201</v>
          </cell>
        </row>
        <row r="195">
          <cell r="D195" t="str">
            <v>DR/PUN/23-24/56026679</v>
          </cell>
        </row>
        <row r="196">
          <cell r="D196" t="str">
            <v>DR/PUN/23-24/56025336</v>
          </cell>
        </row>
        <row r="197">
          <cell r="D197" t="str">
            <v>DR/PUN/23-24/56027196</v>
          </cell>
        </row>
        <row r="198">
          <cell r="D198" t="str">
            <v>DR/PUN/23-24/56026880</v>
          </cell>
        </row>
        <row r="199">
          <cell r="D199" t="str">
            <v>DR/PUN/23-24/56027084</v>
          </cell>
        </row>
        <row r="200">
          <cell r="D200" t="str">
            <v>LTH/PUN/23-24/56000108</v>
          </cell>
        </row>
        <row r="201">
          <cell r="D201" t="str">
            <v>LTH/PUN/23-24/56000107</v>
          </cell>
        </row>
        <row r="202">
          <cell r="D202" t="str">
            <v>LTH/PUN/23-24/56000109</v>
          </cell>
        </row>
        <row r="203">
          <cell r="D203" t="str">
            <v>LTH/PUN/23-24/56000106</v>
          </cell>
        </row>
        <row r="204">
          <cell r="D204" t="str">
            <v>DR/PUN/23-24/56025093</v>
          </cell>
        </row>
        <row r="205">
          <cell r="D205" t="str">
            <v>DR/PUN/23-24/56027106</v>
          </cell>
        </row>
        <row r="206">
          <cell r="D206" t="str">
            <v>DR/PUN/23-24/56027110</v>
          </cell>
        </row>
        <row r="207">
          <cell r="D207" t="str">
            <v>DR/PUN/23-24/56026845</v>
          </cell>
        </row>
        <row r="208">
          <cell r="D208" t="str">
            <v>DR/PUN/23-24/56026388</v>
          </cell>
        </row>
        <row r="209">
          <cell r="D209" t="str">
            <v>DR/PUN/23-24/56027211</v>
          </cell>
        </row>
        <row r="210">
          <cell r="D210" t="str">
            <v>DR/PUN/23-24/56027177</v>
          </cell>
        </row>
        <row r="211">
          <cell r="D211" t="str">
            <v>DR/PUN/23-24/56027200</v>
          </cell>
        </row>
        <row r="212">
          <cell r="D212" t="str">
            <v>DR/PUN/23-24/56027166</v>
          </cell>
        </row>
        <row r="213">
          <cell r="D213" t="str">
            <v>DR/PUN/23-24/56027217</v>
          </cell>
        </row>
        <row r="214">
          <cell r="D214" t="str">
            <v>DR/PUN/23-24/56027098</v>
          </cell>
        </row>
        <row r="215">
          <cell r="D215" t="str">
            <v>LTH/PUN/23-24/56000105</v>
          </cell>
        </row>
        <row r="216">
          <cell r="D216" t="str">
            <v>DR/PUN/23-24/56024773</v>
          </cell>
        </row>
        <row r="217">
          <cell r="D217" t="str">
            <v>DR/PUN/23-24/56024899</v>
          </cell>
        </row>
        <row r="218">
          <cell r="D218" t="str">
            <v>DR/PUN/23-24/56026117</v>
          </cell>
        </row>
        <row r="219">
          <cell r="D219" t="str">
            <v>LTH/PUN/23-24/56000110</v>
          </cell>
        </row>
        <row r="220">
          <cell r="D220" t="str">
            <v>LTH/PUN/23-24/56000112</v>
          </cell>
        </row>
        <row r="221">
          <cell r="D221" t="str">
            <v>LTH/PUN/23-24/56000103</v>
          </cell>
        </row>
        <row r="222">
          <cell r="D222" t="str">
            <v>LTH/PUN/23-24/56000113</v>
          </cell>
        </row>
        <row r="223">
          <cell r="D223" t="str">
            <v>LTH/PUN/23-24/56000111</v>
          </cell>
        </row>
        <row r="224">
          <cell r="D224" t="str">
            <v>DR/PUN/23-24/56027899</v>
          </cell>
        </row>
        <row r="225">
          <cell r="D225" t="str">
            <v>DR/PUN/23-24/56027191</v>
          </cell>
        </row>
        <row r="226">
          <cell r="D226" t="str">
            <v>DR/PUN/23-24/56027192</v>
          </cell>
        </row>
        <row r="227">
          <cell r="D227" t="str">
            <v>DR/PUN/23-24/56027193</v>
          </cell>
        </row>
        <row r="228">
          <cell r="D228" t="str">
            <v>DR/PUN/23-24/56027131</v>
          </cell>
        </row>
        <row r="229">
          <cell r="D229" t="str">
            <v>DR/GOA/23-24/31000435</v>
          </cell>
        </row>
        <row r="230">
          <cell r="D230" t="str">
            <v>DR/PUN/23-24/56024940</v>
          </cell>
        </row>
        <row r="231">
          <cell r="D231" t="str">
            <v>DR/PUN/23-24/56026729</v>
          </cell>
        </row>
        <row r="232">
          <cell r="D232" t="str">
            <v>DR/PUN/23-24/56027135</v>
          </cell>
        </row>
        <row r="233">
          <cell r="D233" t="str">
            <v>DR/PUN/23-24/56027218</v>
          </cell>
        </row>
        <row r="234">
          <cell r="D234" t="str">
            <v>DR/PUN/23-24/56027237</v>
          </cell>
        </row>
        <row r="235">
          <cell r="D235" t="str">
            <v>DR/PUN/23-24/56027219</v>
          </cell>
        </row>
        <row r="236">
          <cell r="D236" t="str">
            <v>DR/PUN/23-24/56027234</v>
          </cell>
        </row>
        <row r="237">
          <cell r="D237" t="str">
            <v>DR/PUN/23-24/56027035</v>
          </cell>
        </row>
        <row r="238">
          <cell r="D238" t="str">
            <v>DR/PUN/23-24/56026848</v>
          </cell>
        </row>
        <row r="239">
          <cell r="D239" t="str">
            <v>DR/PUN/23-24/56026730</v>
          </cell>
        </row>
        <row r="240">
          <cell r="D240" t="str">
            <v>DR/PUN/23-24/56025742</v>
          </cell>
        </row>
        <row r="241">
          <cell r="D241" t="str">
            <v>DR/PUN/23-24/56027083</v>
          </cell>
        </row>
        <row r="242">
          <cell r="D242" t="str">
            <v>DR/PUN/23-24/56027225</v>
          </cell>
        </row>
        <row r="243">
          <cell r="D243" t="str">
            <v>DR/PUN/23-24/56027235</v>
          </cell>
        </row>
        <row r="244">
          <cell r="D244" t="str">
            <v>DR/PUN/23-24/56027165</v>
          </cell>
        </row>
        <row r="245">
          <cell r="D245" t="str">
            <v>DR/PUN/23-24/56026694</v>
          </cell>
        </row>
        <row r="246">
          <cell r="D246" t="str">
            <v>DR/PUN/23-24/56026516</v>
          </cell>
        </row>
        <row r="247">
          <cell r="D247" t="str">
            <v>DR/PUN/23-24/56026512</v>
          </cell>
        </row>
        <row r="248">
          <cell r="D248" t="str">
            <v>DR/PUN/23-24/56027216</v>
          </cell>
        </row>
        <row r="249">
          <cell r="D249" t="str">
            <v>DR/PUN/23-24/56026799</v>
          </cell>
        </row>
        <row r="250">
          <cell r="D250" t="str">
            <v>DR/PUN/23-24/56027221</v>
          </cell>
        </row>
        <row r="251">
          <cell r="D251" t="str">
            <v>DR/PUN/23-24/56027249</v>
          </cell>
        </row>
        <row r="252">
          <cell r="D252" t="str">
            <v>DR/PUN/23-24/56027261</v>
          </cell>
        </row>
        <row r="253">
          <cell r="D253" t="str">
            <v>DR/PUN/23-24/56027205</v>
          </cell>
        </row>
        <row r="254">
          <cell r="D254" t="str">
            <v>DR/PUN/23-24/56026508</v>
          </cell>
        </row>
        <row r="255">
          <cell r="D255" t="str">
            <v>DR/PUN/23-24/56026953</v>
          </cell>
        </row>
        <row r="256">
          <cell r="D256" t="str">
            <v>DR/PUN/23-24/56027210</v>
          </cell>
        </row>
        <row r="257">
          <cell r="D257" t="str">
            <v>DR/PUN/23-24/56025135</v>
          </cell>
        </row>
        <row r="258">
          <cell r="D258" t="str">
            <v>DR/PUN/23-24/56026698</v>
          </cell>
        </row>
        <row r="259">
          <cell r="D259" t="str">
            <v>DR/PUN/23-24/56027223</v>
          </cell>
        </row>
        <row r="260">
          <cell r="D260" t="str">
            <v>DR/PUN/23-24/56026994</v>
          </cell>
        </row>
        <row r="261">
          <cell r="D261" t="str">
            <v>DR/PUN/23-24/56027276</v>
          </cell>
        </row>
        <row r="262">
          <cell r="D262" t="str">
            <v>DR/PUN/23-24/56027073</v>
          </cell>
        </row>
        <row r="263">
          <cell r="D263" t="str">
            <v>DR/PUN/23-24/56027245</v>
          </cell>
        </row>
        <row r="264">
          <cell r="D264" t="str">
            <v>DR/PUN/23-24/56025961</v>
          </cell>
        </row>
        <row r="265">
          <cell r="D265" t="str">
            <v>DR/PUN/23-24/56027233</v>
          </cell>
        </row>
        <row r="266">
          <cell r="D266" t="str">
            <v>DR/PUN/23-24/56027227</v>
          </cell>
        </row>
        <row r="267">
          <cell r="D267" t="str">
            <v>DR/PUN/23-24/56026800</v>
          </cell>
        </row>
        <row r="268">
          <cell r="D268" t="str">
            <v>DR/PUN/23-24/56027247</v>
          </cell>
        </row>
        <row r="269">
          <cell r="D269" t="str">
            <v>DR/PUN/23-24/56026336</v>
          </cell>
        </row>
        <row r="270">
          <cell r="D270" t="str">
            <v>DR/PUN/23-24/56027248</v>
          </cell>
        </row>
        <row r="271">
          <cell r="D271" t="str">
            <v>DR/PUN/23-24/56027243</v>
          </cell>
        </row>
        <row r="272">
          <cell r="D272" t="str">
            <v>LTH/PUN/23-24/56000108</v>
          </cell>
        </row>
        <row r="273">
          <cell r="D273" t="str">
            <v>LTH/PUN/23-24/56000107</v>
          </cell>
        </row>
        <row r="274">
          <cell r="D274" t="str">
            <v>LTH/PUN/23-24/56000109</v>
          </cell>
        </row>
        <row r="275">
          <cell r="D275" t="str">
            <v>LTH/PUN/23-24/56000106</v>
          </cell>
        </row>
        <row r="276">
          <cell r="D276" t="str">
            <v>DR/PUN/23-24/56027230</v>
          </cell>
        </row>
        <row r="277">
          <cell r="D277" t="str">
            <v>DR/PUN/23-24/56027100</v>
          </cell>
        </row>
        <row r="278">
          <cell r="D278" t="str">
            <v>DR/PUN/23-24/56027099</v>
          </cell>
        </row>
        <row r="279">
          <cell r="D279" t="str">
            <v>DR/PUN/23-24/56026909</v>
          </cell>
        </row>
        <row r="280">
          <cell r="D280" t="str">
            <v>DR/PUN/23-24/56026869</v>
          </cell>
        </row>
        <row r="281">
          <cell r="D281" t="str">
            <v>DR/PUN/23-24/56027281</v>
          </cell>
        </row>
        <row r="282">
          <cell r="D282" t="str">
            <v>DR/PUN/23-24/56027262</v>
          </cell>
        </row>
        <row r="283">
          <cell r="D283" t="str">
            <v>DR/PUN/23-24/56026338</v>
          </cell>
        </row>
        <row r="284">
          <cell r="D284" t="str">
            <v>DR/PUN/23-24/56026399</v>
          </cell>
        </row>
        <row r="285">
          <cell r="D285" t="str">
            <v>DR/PUN/23-24/56027001</v>
          </cell>
        </row>
        <row r="286">
          <cell r="D286" t="str">
            <v>DR/PUN/23-24/56027264</v>
          </cell>
        </row>
        <row r="287">
          <cell r="D287" t="str">
            <v>DR/PUN/23-24/56027038</v>
          </cell>
        </row>
        <row r="288">
          <cell r="D288" t="str">
            <v>DR/PUN/23-24/56027172</v>
          </cell>
        </row>
        <row r="289">
          <cell r="D289" t="str">
            <v>DR/PUN/23-24/56027288</v>
          </cell>
        </row>
        <row r="290">
          <cell r="D290" t="str">
            <v>DR/PUN/23-24/56027168</v>
          </cell>
        </row>
        <row r="291">
          <cell r="D291" t="str">
            <v>DR/PUN/23-24/56027271</v>
          </cell>
        </row>
        <row r="292">
          <cell r="D292" t="str">
            <v>DR/PUN/23-24/56027204</v>
          </cell>
        </row>
        <row r="293">
          <cell r="D293" t="str">
            <v>DR/PUN/23-24/56027239</v>
          </cell>
        </row>
        <row r="294">
          <cell r="D294" t="str">
            <v>DR/PUN/23-24/56027253</v>
          </cell>
        </row>
        <row r="295">
          <cell r="D295" t="str">
            <v>DR/PUN/23-24/56027164</v>
          </cell>
        </row>
        <row r="296">
          <cell r="D296" t="str">
            <v>DR/PUN/23-24/56026967</v>
          </cell>
        </row>
        <row r="297">
          <cell r="D297" t="str">
            <v>DR/PUN/23-24/56027092</v>
          </cell>
        </row>
        <row r="298">
          <cell r="D298" t="str">
            <v>DR/PUN/23-24/56027238</v>
          </cell>
        </row>
        <row r="299">
          <cell r="D299" t="str">
            <v>DR/PUN/23-24/56027293</v>
          </cell>
        </row>
        <row r="300">
          <cell r="D300" t="str">
            <v>LTH/PUN/23-24/56000102</v>
          </cell>
        </row>
        <row r="301">
          <cell r="D301" t="str">
            <v>DR/PUN/23-24/56026144</v>
          </cell>
        </row>
        <row r="302">
          <cell r="D302" t="str">
            <v>DR/PUN/23-24/56027236</v>
          </cell>
        </row>
        <row r="303">
          <cell r="D303" t="str">
            <v>LTH/PUN/23-24/56000105</v>
          </cell>
        </row>
        <row r="304">
          <cell r="D304" t="str">
            <v>LTH/PUN/23-24/56000114</v>
          </cell>
        </row>
        <row r="305">
          <cell r="D305" t="str">
            <v>LTH/PUN/23-24/56000104</v>
          </cell>
        </row>
        <row r="306">
          <cell r="D306" t="str">
            <v>DR/PUN/23-24/56027224</v>
          </cell>
        </row>
        <row r="307">
          <cell r="D307" t="str">
            <v>DR/PUN/23-24/56027292</v>
          </cell>
        </row>
        <row r="308">
          <cell r="D308" t="str">
            <v>DR/PUN/23-24/56027242</v>
          </cell>
        </row>
        <row r="309">
          <cell r="D309" t="str">
            <v>DR/PUN/23-24/56027255</v>
          </cell>
        </row>
        <row r="310">
          <cell r="D310" t="str">
            <v>DR/PUN/23-24/56027246</v>
          </cell>
        </row>
        <row r="311">
          <cell r="D311" t="str">
            <v>DR/PUN/23-24/56027273</v>
          </cell>
        </row>
        <row r="312">
          <cell r="D312" t="str">
            <v>DR/PUN/23-24/56027222</v>
          </cell>
        </row>
        <row r="313">
          <cell r="D313" t="str">
            <v>DR/PUN/23-24/56027167</v>
          </cell>
        </row>
        <row r="314">
          <cell r="D314" t="str">
            <v>LTH/PUN/23-24/56000110</v>
          </cell>
        </row>
        <row r="315">
          <cell r="D315" t="str">
            <v>DR/PUN/23-24/56027280</v>
          </cell>
        </row>
        <row r="316">
          <cell r="D316" t="str">
            <v>DR/PUN/23-24/56026779</v>
          </cell>
        </row>
        <row r="317">
          <cell r="D317" t="str">
            <v>LTH/PUN/23-24/56000112</v>
          </cell>
        </row>
        <row r="318">
          <cell r="D318" t="str">
            <v>LTH/PUN/23-24/56000103</v>
          </cell>
        </row>
        <row r="319">
          <cell r="D319" t="str">
            <v>DR/PUN/23-24/56026941</v>
          </cell>
        </row>
        <row r="320">
          <cell r="D320" t="str">
            <v>LTH/PUN/23-24/56000113</v>
          </cell>
        </row>
        <row r="321">
          <cell r="D321" t="str">
            <v>DR/PUN/23-24/56026699</v>
          </cell>
        </row>
        <row r="322">
          <cell r="D322" t="str">
            <v>LTH/PUN/23-24/56000111</v>
          </cell>
        </row>
        <row r="323">
          <cell r="D323" t="str">
            <v>DR/PUN/23-24/56027300</v>
          </cell>
        </row>
        <row r="324">
          <cell r="D324" t="str">
            <v>DR/PUN/23-24/56027251</v>
          </cell>
        </row>
        <row r="325">
          <cell r="D325" t="str">
            <v>DR/PUN/23-24/56027256</v>
          </cell>
        </row>
        <row r="326">
          <cell r="D326" t="str">
            <v>DR/PUN/23-24/56027178</v>
          </cell>
        </row>
        <row r="327">
          <cell r="D327" t="str">
            <v>DR/PUN/23-24/56027260</v>
          </cell>
        </row>
        <row r="328">
          <cell r="D328" t="str">
            <v>DR/PUN/23-24/56027270</v>
          </cell>
        </row>
        <row r="329">
          <cell r="D329" t="str">
            <v>DR/PUN/23-24/56027285</v>
          </cell>
        </row>
        <row r="330">
          <cell r="D330" t="str">
            <v>DR/PUN/23-24/56027257</v>
          </cell>
        </row>
        <row r="331">
          <cell r="D331" t="str">
            <v>DR/PUN/23-24/56027299</v>
          </cell>
        </row>
        <row r="332">
          <cell r="D332" t="str">
            <v>DR/PUN/23-24/56026801</v>
          </cell>
        </row>
        <row r="333">
          <cell r="D333" t="str">
            <v>DR/PUN/23-24/56025846</v>
          </cell>
        </row>
        <row r="334">
          <cell r="D334" t="str">
            <v>DR/PUN/23-24/56027254</v>
          </cell>
        </row>
        <row r="335">
          <cell r="D335" t="str">
            <v>DR/PUN/23-24/56027122</v>
          </cell>
        </row>
        <row r="336">
          <cell r="D336" t="str">
            <v>DR/PUN/23-24/56027282</v>
          </cell>
        </row>
        <row r="337">
          <cell r="D337" t="str">
            <v>DR/PUN/23-24/56027274</v>
          </cell>
        </row>
        <row r="338">
          <cell r="D338" t="str">
            <v>DR/PUN/23-24/56027226</v>
          </cell>
        </row>
        <row r="339">
          <cell r="D339" t="str">
            <v>DR/PUN/23-24/56027296</v>
          </cell>
        </row>
        <row r="340">
          <cell r="D340" t="str">
            <v>DR/PUN/23-24/56027297</v>
          </cell>
        </row>
        <row r="341">
          <cell r="D341" t="str">
            <v>DR/PUN/23-24/56027298</v>
          </cell>
        </row>
        <row r="342">
          <cell r="D342" t="str">
            <v>DR/PUN/23-24/56027259</v>
          </cell>
        </row>
        <row r="343">
          <cell r="D343" t="str">
            <v>DR/PUN/23-24/56027132</v>
          </cell>
        </row>
        <row r="344">
          <cell r="D344" t="str">
            <v>DR/PUN/23-24/56027250</v>
          </cell>
        </row>
        <row r="345">
          <cell r="D345" t="str">
            <v>DR/PUN/23-24/56027275</v>
          </cell>
        </row>
        <row r="346">
          <cell r="D346" t="str">
            <v>DR/PUN/23-24/56027283</v>
          </cell>
        </row>
        <row r="347">
          <cell r="D347" t="str">
            <v>DR/PUN/23-24/56027252</v>
          </cell>
        </row>
        <row r="348">
          <cell r="D348" t="str">
            <v>DR/PUN/23-24/56027295</v>
          </cell>
        </row>
        <row r="349">
          <cell r="D349" t="str">
            <v>DR/PUN/23-24/56027279</v>
          </cell>
        </row>
        <row r="350">
          <cell r="D350" t="str">
            <v>DR/PUN/23-24/56027290</v>
          </cell>
        </row>
        <row r="351">
          <cell r="D351" t="str">
            <v>DR/PUN/23-24/56026324</v>
          </cell>
        </row>
        <row r="352">
          <cell r="D352" t="str">
            <v>DR/PUN/23-24/56026339</v>
          </cell>
        </row>
        <row r="353">
          <cell r="D353" t="str">
            <v>DR/PUN/23-24/56027176</v>
          </cell>
        </row>
        <row r="354">
          <cell r="D354" t="str">
            <v>DR/PUN/23-24/56027286</v>
          </cell>
        </row>
        <row r="355">
          <cell r="D355" t="str">
            <v>DR/PUN/23-24/56027265</v>
          </cell>
        </row>
        <row r="356">
          <cell r="D356" t="str">
            <v>DR/PUN/23-24/56027097</v>
          </cell>
        </row>
        <row r="357">
          <cell r="D357" t="str">
            <v>DR/PUN/23-24/56027228</v>
          </cell>
        </row>
        <row r="358">
          <cell r="D358" t="str">
            <v>DR/PUN/23-24/56027301</v>
          </cell>
        </row>
        <row r="359">
          <cell r="D359" t="str">
            <v>DR/PUN/23-24/56027213</v>
          </cell>
        </row>
        <row r="360">
          <cell r="D360" t="str">
            <v>DR/PUN/23-24/56027302</v>
          </cell>
        </row>
        <row r="361">
          <cell r="D361" t="str">
            <v>DR/PUN/23-24/56027291</v>
          </cell>
        </row>
        <row r="362">
          <cell r="D362" t="str">
            <v>DR/PUN/23-24/56027284</v>
          </cell>
        </row>
        <row r="363">
          <cell r="D363" t="str">
            <v>DR/KOH/23-24/115000028</v>
          </cell>
        </row>
        <row r="364">
          <cell r="D364" t="str">
            <v>DR/PUN/23-24/56027289</v>
          </cell>
        </row>
        <row r="365">
          <cell r="D365" t="str">
            <v>DR/PUN/23-24/56027163</v>
          </cell>
        </row>
        <row r="366">
          <cell r="D366" t="str">
            <v>DR/PUN/23-24/56027244</v>
          </cell>
        </row>
        <row r="367">
          <cell r="D367" t="str">
            <v>DR/PUN/23-24/56027316</v>
          </cell>
        </row>
        <row r="368">
          <cell r="D368" t="str">
            <v>DR/PUN/23-24/56027303</v>
          </cell>
        </row>
        <row r="369">
          <cell r="D369" t="str">
            <v>DR/PUN/23-24/56027336</v>
          </cell>
        </row>
        <row r="370">
          <cell r="D370" t="str">
            <v>DR/PUN/23-24/56026833</v>
          </cell>
        </row>
        <row r="371">
          <cell r="D371" t="str">
            <v>DR/PUN/23-24/56027074</v>
          </cell>
        </row>
        <row r="372">
          <cell r="D372" t="str">
            <v>DR/PUN/23-24/56026983</v>
          </cell>
        </row>
        <row r="373">
          <cell r="D373" t="str">
            <v>DR/PUN/23-24/56026859</v>
          </cell>
        </row>
        <row r="374">
          <cell r="D374" t="str">
            <v>DR/PUN/23-24/56026386</v>
          </cell>
        </row>
        <row r="375">
          <cell r="D375" t="str">
            <v>DR/PUN/23-24/56027116</v>
          </cell>
        </row>
        <row r="376">
          <cell r="D376" t="str">
            <v>DR/PUN/23-24/56026873</v>
          </cell>
        </row>
        <row r="377">
          <cell r="D377" t="str">
            <v>DR/PUN/23-24/56027277</v>
          </cell>
        </row>
        <row r="378">
          <cell r="D378" t="str">
            <v>DR/PUN/23-24/56027385</v>
          </cell>
        </row>
        <row r="379">
          <cell r="D379" t="str">
            <v>DR/PUN/23-24/56025919</v>
          </cell>
        </row>
        <row r="380">
          <cell r="D380" t="str">
            <v>DR/PUN/23-24/56027304</v>
          </cell>
        </row>
        <row r="381">
          <cell r="D381" t="str">
            <v>DR/PUN/23-24/56027309</v>
          </cell>
        </row>
        <row r="382">
          <cell r="D382" t="str">
            <v>DR/PUN/23-24/56027287</v>
          </cell>
        </row>
        <row r="383">
          <cell r="D383" t="str">
            <v>DR/PUN/23-24/56027294</v>
          </cell>
        </row>
        <row r="384">
          <cell r="D384" t="str">
            <v>DR/PUN/23-24/56026846</v>
          </cell>
        </row>
        <row r="385">
          <cell r="D385" t="str">
            <v>DR/PUN/23-24/56027366</v>
          </cell>
        </row>
        <row r="386">
          <cell r="D386" t="str">
            <v>DR/PUN/23-24/56027069</v>
          </cell>
        </row>
        <row r="387">
          <cell r="D387" t="str">
            <v>LTH/PUN/23-24/56000108</v>
          </cell>
        </row>
        <row r="388">
          <cell r="D388" t="str">
            <v>LTH/PUN/23-24/56000107</v>
          </cell>
        </row>
        <row r="389">
          <cell r="D389" t="str">
            <v>LTH/PUN/23-24/56000109</v>
          </cell>
        </row>
        <row r="390">
          <cell r="D390" t="str">
            <v>LTH/PUN/23-24/56000106</v>
          </cell>
        </row>
        <row r="391">
          <cell r="D391" t="str">
            <v>DR/PUN/23-24/56027381</v>
          </cell>
        </row>
        <row r="392">
          <cell r="D392" t="str">
            <v>DR/PUN/23-24/56026793</v>
          </cell>
        </row>
        <row r="393">
          <cell r="D393" t="str">
            <v>DR/PUN/23-24/56027206</v>
          </cell>
        </row>
        <row r="394">
          <cell r="D394" t="str">
            <v>DR/PUN/23-24/56027340</v>
          </cell>
        </row>
        <row r="395">
          <cell r="D395" t="str">
            <v>DR/PUN/23-24/56027412</v>
          </cell>
        </row>
        <row r="396">
          <cell r="D396" t="str">
            <v>DR/PUN/23-24/56026906</v>
          </cell>
        </row>
        <row r="397">
          <cell r="D397" t="str">
            <v>DR/PUN/23-24/56027425</v>
          </cell>
        </row>
        <row r="398">
          <cell r="D398" t="str">
            <v>DR/PUN/23-24/56026935</v>
          </cell>
        </row>
        <row r="399">
          <cell r="D399" t="str">
            <v>DR/PUN/23-24/56027313</v>
          </cell>
        </row>
        <row r="400">
          <cell r="D400" t="str">
            <v>DR/PUN/23-24/56027348</v>
          </cell>
        </row>
        <row r="401">
          <cell r="D401" t="str">
            <v>DR/PUN/23-24/56027386</v>
          </cell>
        </row>
        <row r="402">
          <cell r="D402" t="str">
            <v>DR/PUN/23-24/56028846</v>
          </cell>
        </row>
        <row r="403">
          <cell r="D403" t="str">
            <v>DR/PUN/23-24/56027314</v>
          </cell>
        </row>
        <row r="404">
          <cell r="D404" t="str">
            <v>DR/PUN/23-24/56027240</v>
          </cell>
        </row>
        <row r="405">
          <cell r="D405" t="str">
            <v>DR/PUN/23-24/56027220</v>
          </cell>
        </row>
        <row r="406">
          <cell r="D406" t="str">
            <v>DR/PUN/23-24/56027152</v>
          </cell>
        </row>
        <row r="407">
          <cell r="D407" t="str">
            <v>DR/PUN/23-24/56027417</v>
          </cell>
        </row>
        <row r="408">
          <cell r="D408" t="str">
            <v>DR/PUN/23-24/56027312</v>
          </cell>
        </row>
        <row r="409">
          <cell r="D409" t="str">
            <v>DR/PUN/23-24/56027389</v>
          </cell>
        </row>
        <row r="410">
          <cell r="D410" t="str">
            <v>DR/PUN/23-24/56027405</v>
          </cell>
        </row>
        <row r="411">
          <cell r="D411" t="str">
            <v>DR/PUN/23-24/56027387</v>
          </cell>
        </row>
        <row r="412">
          <cell r="D412" t="str">
            <v>LTH/PUN/23-24/56000102</v>
          </cell>
        </row>
        <row r="413">
          <cell r="D413" t="str">
            <v>DR/PUN/23-24/56027431</v>
          </cell>
        </row>
        <row r="414">
          <cell r="D414" t="str">
            <v>DR/KOH/23-24/115000029</v>
          </cell>
        </row>
        <row r="415">
          <cell r="D415" t="str">
            <v>LTH/PUN/23-24/56000105</v>
          </cell>
        </row>
        <row r="416">
          <cell r="D416" t="str">
            <v>LTH/PUN/23-24/56000114</v>
          </cell>
        </row>
        <row r="417">
          <cell r="D417" t="str">
            <v>LTH/PUN/23-24/56000104</v>
          </cell>
        </row>
        <row r="418">
          <cell r="D418" t="str">
            <v>DR/PUN/23-24/56027402</v>
          </cell>
        </row>
        <row r="419">
          <cell r="D419" t="str">
            <v>DR/PUN/23-24/56027341</v>
          </cell>
        </row>
        <row r="420">
          <cell r="D420" t="str">
            <v>DR/PUN/23-24/56027414</v>
          </cell>
        </row>
        <row r="421">
          <cell r="D421" t="str">
            <v>DR/PUN/23-24/56027278</v>
          </cell>
        </row>
        <row r="422">
          <cell r="D422" t="str">
            <v>DR/PUN/23-24/56027335</v>
          </cell>
        </row>
        <row r="423">
          <cell r="D423" t="str">
            <v>DR/PUN/23-24/56027421</v>
          </cell>
        </row>
        <row r="424">
          <cell r="D424" t="str">
            <v>DR/PUN/23-24/56027388</v>
          </cell>
        </row>
        <row r="425">
          <cell r="D425" t="str">
            <v>LTH/PUN/23-24/56000110</v>
          </cell>
        </row>
        <row r="426">
          <cell r="D426" t="str">
            <v>LTH/PUN/23-24/56000112</v>
          </cell>
        </row>
        <row r="427">
          <cell r="D427" t="str">
            <v>DR/PUN/23-24/56026701</v>
          </cell>
        </row>
        <row r="428">
          <cell r="D428" t="str">
            <v>LTH/PUN/23-24/56000103</v>
          </cell>
        </row>
        <row r="429">
          <cell r="D429" t="str">
            <v>DR/PUN/23-24/56027113</v>
          </cell>
        </row>
        <row r="430">
          <cell r="D430" t="str">
            <v>LTH/PUN/23-24/56000113</v>
          </cell>
        </row>
        <row r="431">
          <cell r="D431" t="str">
            <v>LTH/PUN/23-24/56000111</v>
          </cell>
        </row>
        <row r="432">
          <cell r="D432" t="str">
            <v>DR/PUN/23-24/56026712</v>
          </cell>
        </row>
        <row r="433">
          <cell r="D433" t="str">
            <v>DR/PUN/23-24/56027399</v>
          </cell>
        </row>
        <row r="434">
          <cell r="D434" t="str">
            <v>DR/PUN/23-24/56027401</v>
          </cell>
        </row>
        <row r="435">
          <cell r="D435" t="str">
            <v>DR/PUN/23-24/56027395</v>
          </cell>
        </row>
        <row r="436">
          <cell r="D436" t="str">
            <v>DR/PUN/23-24/56027318</v>
          </cell>
        </row>
        <row r="437">
          <cell r="D437" t="str">
            <v>DR/PUN/23-24/56027319</v>
          </cell>
        </row>
        <row r="438">
          <cell r="D438" t="str">
            <v>DR/PUN/23-24/56027320</v>
          </cell>
        </row>
        <row r="439">
          <cell r="D439" t="str">
            <v>DR/PUN/23-24/56027321</v>
          </cell>
        </row>
        <row r="440">
          <cell r="D440" t="str">
            <v>DR/PUN/23-24/56025972</v>
          </cell>
        </row>
        <row r="441">
          <cell r="D441" t="str">
            <v>DR/PUN/23-24/56027393</v>
          </cell>
        </row>
        <row r="442">
          <cell r="D442" t="str">
            <v>DR/PUN/23-24/56027396</v>
          </cell>
        </row>
        <row r="443">
          <cell r="D443" t="str">
            <v>DR/PUN/23-24/56027430</v>
          </cell>
        </row>
        <row r="444">
          <cell r="D444" t="str">
            <v>DR/PUN/23-24/56027413</v>
          </cell>
        </row>
        <row r="445">
          <cell r="D445" t="str">
            <v>DR/PUN/23-24/56026802</v>
          </cell>
        </row>
        <row r="446">
          <cell r="D446" t="str">
            <v>DR/PUN/23-24/56026118</v>
          </cell>
        </row>
        <row r="447">
          <cell r="D447" t="str">
            <v>DR/PUN/23-24/56027317</v>
          </cell>
        </row>
        <row r="448">
          <cell r="D448" t="str">
            <v>DR/PUN/23-24/56027428</v>
          </cell>
        </row>
        <row r="449">
          <cell r="D449" t="str">
            <v>DR/PUN/23-24/56027398</v>
          </cell>
        </row>
        <row r="450">
          <cell r="D450" t="str">
            <v>DR/PUN/23-24/56028847</v>
          </cell>
        </row>
        <row r="451">
          <cell r="D451" t="str">
            <v>DR/PUN/23-24/56027391</v>
          </cell>
        </row>
        <row r="452">
          <cell r="D452" t="str">
            <v>DR/PUN/23-24/56027390</v>
          </cell>
        </row>
        <row r="453">
          <cell r="D453" t="str">
            <v>DR/PUN/23-24/56027397</v>
          </cell>
        </row>
        <row r="454">
          <cell r="D454" t="str">
            <v>DR/PUN/23-24/56027392</v>
          </cell>
        </row>
        <row r="455">
          <cell r="D455" t="str">
            <v>DR/PUN/23-24/56027422</v>
          </cell>
        </row>
        <row r="456">
          <cell r="D456" t="str">
            <v>DR/PUN/23-24/56027194</v>
          </cell>
        </row>
        <row r="457">
          <cell r="D457" t="str">
            <v>DR/PUN/23-24/56027418</v>
          </cell>
        </row>
        <row r="458">
          <cell r="D458" t="str">
            <v>DR/PUN/23-24/56027394</v>
          </cell>
        </row>
        <row r="459">
          <cell r="D459" t="str">
            <v>DR/PUN/23-24/56027343</v>
          </cell>
        </row>
        <row r="460">
          <cell r="D460" t="str">
            <v>DR/PUN/23-24/56028848</v>
          </cell>
        </row>
        <row r="461">
          <cell r="D461" t="str">
            <v>DR/PUN/23-24/56027400</v>
          </cell>
        </row>
        <row r="462">
          <cell r="D462" t="str">
            <v>DR/PUN/23-24/56027323</v>
          </cell>
        </row>
        <row r="463">
          <cell r="D463" t="str">
            <v>DR/PUN/23-24/56028849</v>
          </cell>
        </row>
        <row r="464">
          <cell r="D464" t="str">
            <v>DR/PUN/23-24/56027322</v>
          </cell>
        </row>
        <row r="465">
          <cell r="D465" t="str">
            <v>DR/PUN/23-24/56028850</v>
          </cell>
        </row>
        <row r="466">
          <cell r="D466" t="str">
            <v>DR/PUN/23-24/56027125</v>
          </cell>
        </row>
        <row r="467">
          <cell r="D467" t="str">
            <v>DR/PUN/23-24/56027126</v>
          </cell>
        </row>
        <row r="468">
          <cell r="D468" t="str">
            <v>DR/PUN/23-24/56026781</v>
          </cell>
        </row>
        <row r="469">
          <cell r="D469" t="str">
            <v>DR/PUN/23-24/56027241</v>
          </cell>
        </row>
        <row r="470">
          <cell r="D470" t="str">
            <v>DR/PUN/23-24/56027380</v>
          </cell>
        </row>
        <row r="471">
          <cell r="D471" t="str">
            <v>DR/PUN/23-24/56027403</v>
          </cell>
        </row>
        <row r="472">
          <cell r="D472" t="str">
            <v>DR/PUN/23-24/56027324</v>
          </cell>
        </row>
        <row r="473">
          <cell r="D473" t="str">
            <v>DR/PUN/23-24/56027356</v>
          </cell>
        </row>
        <row r="474">
          <cell r="D474" t="str">
            <v>DR/PUN/23-24/56027354</v>
          </cell>
        </row>
        <row r="475">
          <cell r="D475" t="str">
            <v>DR/PUN/23-24/56027266</v>
          </cell>
        </row>
        <row r="476">
          <cell r="D476" t="str">
            <v>DR/PUN/23-24/56027427</v>
          </cell>
        </row>
        <row r="477">
          <cell r="D477" t="str">
            <v>DR/PUN/23-24/56027423</v>
          </cell>
        </row>
        <row r="478">
          <cell r="D478" t="str">
            <v>DR/PUN/23-24/56027114</v>
          </cell>
        </row>
        <row r="479">
          <cell r="D479" t="str">
            <v>DR/PUN/23-24/56027346</v>
          </cell>
        </row>
        <row r="480">
          <cell r="D480" t="str">
            <v>DR/PUN/23-24/56027448</v>
          </cell>
        </row>
        <row r="481">
          <cell r="D481" t="str">
            <v>DR/PUN/23-24/56027424</v>
          </cell>
        </row>
        <row r="482">
          <cell r="D482" t="str">
            <v>DR/PUN/23-24/56027467</v>
          </cell>
        </row>
        <row r="483">
          <cell r="D483" t="str">
            <v>DR/PUN/23-24/56026068</v>
          </cell>
        </row>
        <row r="484">
          <cell r="D484" t="str">
            <v>DR/PUN/23-24/56026885</v>
          </cell>
        </row>
        <row r="485">
          <cell r="D485" t="str">
            <v>DR/PUN/23-24/56027331</v>
          </cell>
        </row>
        <row r="486">
          <cell r="D486" t="str">
            <v>DR/PUN/23-24/56027478</v>
          </cell>
        </row>
        <row r="487">
          <cell r="D487" t="str">
            <v>DR/PUN/23-24/56027446</v>
          </cell>
        </row>
        <row r="488">
          <cell r="D488" t="str">
            <v>DR/PUN/23-24/56027382</v>
          </cell>
        </row>
        <row r="489">
          <cell r="D489" t="str">
            <v>DR/PUN/23-24/56027173</v>
          </cell>
        </row>
        <row r="490">
          <cell r="D490" t="str">
            <v>DR/PUN/23-24/56026183</v>
          </cell>
        </row>
        <row r="491">
          <cell r="D491" t="str">
            <v>DR/PUN/23-24/56027483</v>
          </cell>
        </row>
        <row r="492">
          <cell r="D492" t="str">
            <v>DR/PUN/23-24/56027174</v>
          </cell>
        </row>
        <row r="493">
          <cell r="D493" t="str">
            <v>DR/PUN/23-24/56026803</v>
          </cell>
        </row>
        <row r="494">
          <cell r="D494" t="str">
            <v>DR/PUN/23-24/56027475</v>
          </cell>
        </row>
        <row r="495">
          <cell r="D495" t="str">
            <v>DR/PUN/23-24/56027493</v>
          </cell>
        </row>
        <row r="496">
          <cell r="D496" t="str">
            <v>DR/PUN/23-24/56026938</v>
          </cell>
        </row>
        <row r="497">
          <cell r="D497" t="str">
            <v>DR/PUN/23-24/56027445</v>
          </cell>
        </row>
        <row r="498">
          <cell r="D498" t="str">
            <v>DR/PUN/23-24/56026090</v>
          </cell>
        </row>
        <row r="499">
          <cell r="D499" t="str">
            <v>DR/PUN/23-24/56027330</v>
          </cell>
        </row>
        <row r="500">
          <cell r="D500" t="str">
            <v>DR/PUN/23-24/56027541</v>
          </cell>
        </row>
        <row r="501">
          <cell r="D501" t="str">
            <v>DR/PUN/23-24/56027525</v>
          </cell>
        </row>
        <row r="502">
          <cell r="D502" t="str">
            <v>DR/PUN/23-24/56026070</v>
          </cell>
        </row>
        <row r="503">
          <cell r="D503" t="str">
            <v>DR/PUN/23-24/56027574</v>
          </cell>
        </row>
        <row r="504">
          <cell r="D504" t="str">
            <v>DR/PUN/23-24/56027494</v>
          </cell>
        </row>
        <row r="505">
          <cell r="D505" t="str">
            <v>DR/PUN/23-24/56027376</v>
          </cell>
        </row>
        <row r="506">
          <cell r="D506" t="str">
            <v>DR/PUN/23-24/56027016</v>
          </cell>
        </row>
        <row r="507">
          <cell r="D507" t="str">
            <v>DR/PUN/23-24/56027351</v>
          </cell>
        </row>
        <row r="508">
          <cell r="D508" t="str">
            <v>DR/PUN/23-24/56027373</v>
          </cell>
        </row>
        <row r="509">
          <cell r="D509" t="str">
            <v>DR/PUN/23-24/56026870</v>
          </cell>
        </row>
        <row r="510">
          <cell r="D510" t="str">
            <v>DR/PUN/23-24/56027548</v>
          </cell>
        </row>
        <row r="511">
          <cell r="D511" t="str">
            <v>DR/PUN/23-24/56027549</v>
          </cell>
        </row>
        <row r="512">
          <cell r="D512" t="str">
            <v>DR/PUN/23-24/56027429</v>
          </cell>
        </row>
        <row r="513">
          <cell r="D513" t="str">
            <v>LTH/PUN/23-24/56000108</v>
          </cell>
        </row>
        <row r="514">
          <cell r="D514" t="str">
            <v>LTH/PUN/23-24/56000107</v>
          </cell>
        </row>
        <row r="515">
          <cell r="D515" t="str">
            <v>LTH/PUN/23-24/56000109</v>
          </cell>
        </row>
        <row r="516">
          <cell r="D516" t="str">
            <v>LTH/PUN/23-24/56000106</v>
          </cell>
        </row>
        <row r="517">
          <cell r="D517" t="str">
            <v>DR/PUN/23-24/56026114</v>
          </cell>
        </row>
        <row r="518">
          <cell r="D518" t="str">
            <v>DR/PUN/23-24/56026878</v>
          </cell>
        </row>
        <row r="519">
          <cell r="D519" t="str">
            <v>DR/PUN/23-24/56026340</v>
          </cell>
        </row>
        <row r="520">
          <cell r="D520" t="str">
            <v>DR/PUN/23-24/56027505</v>
          </cell>
        </row>
        <row r="521">
          <cell r="D521" t="str">
            <v>DR/PUN/23-24/56027420</v>
          </cell>
        </row>
        <row r="522">
          <cell r="D522" t="str">
            <v>DR/PUN/23-24/56027332</v>
          </cell>
        </row>
        <row r="523">
          <cell r="D523" t="str">
            <v>DR/PUN/23-24/56027573</v>
          </cell>
        </row>
        <row r="524">
          <cell r="D524" t="str">
            <v>DR/PUN/23-24/56027180</v>
          </cell>
        </row>
        <row r="525">
          <cell r="D525" t="str">
            <v>DR/PUN/23-24/56027426</v>
          </cell>
        </row>
        <row r="526">
          <cell r="D526" t="str">
            <v>DR/PUN/23-24/56027551</v>
          </cell>
        </row>
        <row r="527">
          <cell r="D527" t="str">
            <v>DR/PUN/23-24/56027580</v>
          </cell>
        </row>
        <row r="528">
          <cell r="D528" t="str">
            <v>DR/PUN/23-24/56027509</v>
          </cell>
        </row>
        <row r="529">
          <cell r="D529" t="str">
            <v>DR/PUN/23-24/56027510</v>
          </cell>
        </row>
        <row r="530">
          <cell r="D530" t="str">
            <v>DR/PUN/23-24/56027474</v>
          </cell>
        </row>
        <row r="531">
          <cell r="D531" t="str">
            <v>DR/PUN/23-24/56027484</v>
          </cell>
        </row>
        <row r="532">
          <cell r="D532" t="str">
            <v>DR/PUN/23-24/56027584</v>
          </cell>
        </row>
        <row r="533">
          <cell r="D533" t="str">
            <v>LTH/PUN/23-24/56000102</v>
          </cell>
        </row>
        <row r="534">
          <cell r="D534" t="str">
            <v>LTH/PUN/23-24/56000105</v>
          </cell>
        </row>
        <row r="535">
          <cell r="D535" t="str">
            <v>DR/PUN/23-24/56026886</v>
          </cell>
        </row>
        <row r="536">
          <cell r="D536" t="str">
            <v>DR/PUN/23-24/56027575</v>
          </cell>
        </row>
        <row r="537">
          <cell r="D537" t="str">
            <v>LTH/PUN/23-24/56000114</v>
          </cell>
        </row>
        <row r="538">
          <cell r="D538" t="str">
            <v>DR/PUN/23-24/56027342</v>
          </cell>
        </row>
        <row r="539">
          <cell r="D539" t="str">
            <v>LTH/PUN/23-24/56000104</v>
          </cell>
        </row>
        <row r="540">
          <cell r="D540" t="str">
            <v>DR/PUN/23-24/56027557</v>
          </cell>
        </row>
        <row r="541">
          <cell r="D541" t="str">
            <v>DR/PUN/23-24/56027466</v>
          </cell>
        </row>
        <row r="542">
          <cell r="D542" t="str">
            <v>DR/PUN/23-24/56027512</v>
          </cell>
        </row>
        <row r="543">
          <cell r="D543" t="str">
            <v>DR/PUN/23-24/56027472</v>
          </cell>
        </row>
        <row r="544">
          <cell r="D544" t="str">
            <v>DR/PUN/23-24/56027410</v>
          </cell>
        </row>
        <row r="545">
          <cell r="D545" t="str">
            <v>DR/PUN/23-24/56027476</v>
          </cell>
        </row>
        <row r="546">
          <cell r="D546" t="str">
            <v>DR/PUN/23-24/56027460</v>
          </cell>
        </row>
        <row r="547">
          <cell r="D547" t="str">
            <v>LTH/PUN/23-24/56000110</v>
          </cell>
        </row>
        <row r="548">
          <cell r="D548" t="str">
            <v>LTH/PUN/23-24/56000112</v>
          </cell>
        </row>
        <row r="549">
          <cell r="D549" t="str">
            <v>DR/PUN/23-24/56027527</v>
          </cell>
        </row>
        <row r="550">
          <cell r="D550" t="str">
            <v>LTH/PUN/23-24/56000103</v>
          </cell>
        </row>
        <row r="551">
          <cell r="D551" t="str">
            <v>LTH/PUN/23-24/56000113</v>
          </cell>
        </row>
        <row r="552">
          <cell r="D552" t="str">
            <v>DR/PUN/23-24/56026703</v>
          </cell>
        </row>
        <row r="553">
          <cell r="D553" t="str">
            <v>LTH/PUN/23-24/56000111</v>
          </cell>
        </row>
        <row r="554">
          <cell r="D554" t="str">
            <v>DR/PUN/23-24/56027536</v>
          </cell>
        </row>
        <row r="555">
          <cell r="D555" t="str">
            <v>DR/PUN/23-24/56027496</v>
          </cell>
        </row>
        <row r="556">
          <cell r="D556" t="str">
            <v>DR/PUN/23-24/56027514</v>
          </cell>
        </row>
        <row r="557">
          <cell r="D557" t="str">
            <v>DR/PUN/23-24/56027482</v>
          </cell>
        </row>
        <row r="558">
          <cell r="D558" t="str">
            <v>DR/PUN/23-24/56027518</v>
          </cell>
        </row>
        <row r="559">
          <cell r="D559" t="str">
            <v>DR/PUN/23-24/56027123</v>
          </cell>
        </row>
        <row r="560">
          <cell r="D560" t="str">
            <v>DR/PUN/23-24/56027546</v>
          </cell>
        </row>
        <row r="561">
          <cell r="D561" t="str">
            <v>DR/PUN/23-24/56027562</v>
          </cell>
        </row>
        <row r="562">
          <cell r="D562" t="str">
            <v>DR/PUN/23-24/56027124</v>
          </cell>
        </row>
        <row r="563">
          <cell r="D563" t="str">
            <v>DR/PUN/23-24/56027515</v>
          </cell>
        </row>
        <row r="564">
          <cell r="D564" t="str">
            <v>DR/PUN/23-24/56027513</v>
          </cell>
        </row>
        <row r="565">
          <cell r="D565" t="str">
            <v>DR/PUN/23-24/56027449</v>
          </cell>
        </row>
        <row r="566">
          <cell r="D566" t="str">
            <v>DR/PUN/23-24/56027450</v>
          </cell>
        </row>
        <row r="567">
          <cell r="D567" t="str">
            <v>DR/PUN/23-24/56027451</v>
          </cell>
        </row>
        <row r="568">
          <cell r="D568" t="str">
            <v>DR/PUN/23-24/56027452</v>
          </cell>
        </row>
        <row r="569">
          <cell r="D569" t="str">
            <v>DR/PUN/23-24/56027519</v>
          </cell>
        </row>
        <row r="570">
          <cell r="D570" t="str">
            <v>DR/PUN/23-24/56027500</v>
          </cell>
        </row>
        <row r="571">
          <cell r="D571" t="str">
            <v>DR/PUN/23-24/56027538</v>
          </cell>
        </row>
        <row r="572">
          <cell r="D572" t="str">
            <v>DR/PUN/23-24/56027454</v>
          </cell>
        </row>
        <row r="573">
          <cell r="D573" t="str">
            <v>DR/PUN/23-24/56027522</v>
          </cell>
        </row>
        <row r="574">
          <cell r="D574" t="str">
            <v>DR/PUN/23-24/56026574</v>
          </cell>
        </row>
        <row r="575">
          <cell r="D575" t="str">
            <v>DR/PUN/23-24/56027563</v>
          </cell>
        </row>
        <row r="576">
          <cell r="D576" t="str">
            <v>DR/PUN/23-24/56027517</v>
          </cell>
        </row>
        <row r="577">
          <cell r="D577" t="str">
            <v>DR/PUN/23-24/56027453</v>
          </cell>
        </row>
        <row r="578">
          <cell r="D578" t="str">
            <v>DR/PUN/23-24/56027579</v>
          </cell>
        </row>
        <row r="579">
          <cell r="D579" t="str">
            <v>DR/PUN/23-24/56027136</v>
          </cell>
        </row>
        <row r="580">
          <cell r="D580" t="str">
            <v>DR/PUN/23-24/56027516</v>
          </cell>
        </row>
        <row r="581">
          <cell r="D581" t="str">
            <v>DR/PUN/23-24/56027520</v>
          </cell>
        </row>
        <row r="582">
          <cell r="D582" t="str">
            <v>DR/PUN/23-24/56027456</v>
          </cell>
        </row>
        <row r="583">
          <cell r="D583" t="str">
            <v>DR/PUN/23-24/56027521</v>
          </cell>
        </row>
        <row r="584">
          <cell r="D584" t="str">
            <v>DR/PUN/23-24/56027175</v>
          </cell>
        </row>
        <row r="585">
          <cell r="D585" t="str">
            <v>DR/PUN/23-24/56027529</v>
          </cell>
        </row>
        <row r="586">
          <cell r="D586" t="str">
            <v>DR/PUN/23-24/56028851</v>
          </cell>
        </row>
        <row r="587">
          <cell r="D587" t="str">
            <v>DR/PUN/23-24/56027455</v>
          </cell>
        </row>
        <row r="588">
          <cell r="D588" t="str">
            <v>DR/PUN/23-24/56027542</v>
          </cell>
        </row>
        <row r="589">
          <cell r="D589" t="str">
            <v>DR/PUN/23-24/56027526</v>
          </cell>
        </row>
        <row r="590">
          <cell r="D590" t="str">
            <v>DR/PUN/23-24/56028852</v>
          </cell>
        </row>
        <row r="591">
          <cell r="D591" t="str">
            <v>DR/PUN/23-24/56028853</v>
          </cell>
        </row>
        <row r="592">
          <cell r="D592" t="str">
            <v>DR/PUN/23-24/56027479</v>
          </cell>
        </row>
        <row r="593">
          <cell r="D593" t="str">
            <v>DR/PUN/23-24/56027537</v>
          </cell>
        </row>
        <row r="594">
          <cell r="D594" t="str">
            <v>DR/PUN/23-24/56027572</v>
          </cell>
        </row>
        <row r="595">
          <cell r="D595" t="str">
            <v>DR/PUN/23-24/56027558</v>
          </cell>
        </row>
        <row r="596">
          <cell r="D596" t="str">
            <v>DR/PUN/23-24/56027523</v>
          </cell>
        </row>
        <row r="597">
          <cell r="D597" t="str">
            <v>DR/PUN/23-24/56027375</v>
          </cell>
        </row>
        <row r="598">
          <cell r="D598" t="str">
            <v>DR/PUN/23-24/56027480</v>
          </cell>
        </row>
        <row r="599">
          <cell r="D599" t="str">
            <v>DR/PUN/23-24/56026782</v>
          </cell>
        </row>
        <row r="600">
          <cell r="D600" t="str">
            <v>DR/PUN/23-24/56027267</v>
          </cell>
        </row>
        <row r="601">
          <cell r="D601" t="str">
            <v>DR/PUN/23-24/56027612</v>
          </cell>
        </row>
        <row r="602">
          <cell r="D602" t="str">
            <v>DR/PUN/23-24/56027591</v>
          </cell>
        </row>
        <row r="603">
          <cell r="D603" t="str">
            <v>DR/PUN/23-24/56027524</v>
          </cell>
        </row>
        <row r="604">
          <cell r="D604" t="str">
            <v>DR/GOA/23-24/31000449</v>
          </cell>
        </row>
        <row r="605">
          <cell r="D605" t="str">
            <v>DR/PUN/23-24/56026115</v>
          </cell>
        </row>
        <row r="606">
          <cell r="D606" t="str">
            <v>DR/PUN/23-24/56026662</v>
          </cell>
        </row>
        <row r="607">
          <cell r="D607" t="str">
            <v>DR/PUN/23-24/56027618</v>
          </cell>
        </row>
        <row r="608">
          <cell r="D608" t="str">
            <v>DR/PUN/23-24/56027497</v>
          </cell>
        </row>
        <row r="609">
          <cell r="D609" t="str">
            <v>DR/PUN/23-24/56027498</v>
          </cell>
        </row>
        <row r="610">
          <cell r="D610" t="str">
            <v>DR/PUN/23-24/56027499</v>
          </cell>
        </row>
        <row r="611">
          <cell r="D611" t="str">
            <v>DR/PUN/23-24/56027326</v>
          </cell>
        </row>
        <row r="612">
          <cell r="D612" t="str">
            <v>DR/PUN/23-24/56028813</v>
          </cell>
        </row>
        <row r="613">
          <cell r="D613" t="str">
            <v>DR/PUN/23-24/56027628</v>
          </cell>
        </row>
        <row r="614">
          <cell r="D614" t="str">
            <v>DR/PUN/23-24/56027581</v>
          </cell>
        </row>
        <row r="615">
          <cell r="D615" t="str">
            <v>DR/PUN/23-24/56027589</v>
          </cell>
        </row>
        <row r="616">
          <cell r="D616" t="str">
            <v>DR/PUN/23-24/56028818</v>
          </cell>
        </row>
        <row r="617">
          <cell r="D617" t="str">
            <v>DR/PUN/23-24/56027531</v>
          </cell>
        </row>
        <row r="618">
          <cell r="D618" t="str">
            <v>DR/PUN/23-24/56027553</v>
          </cell>
        </row>
        <row r="619">
          <cell r="D619" t="str">
            <v>DR/PUN/23-24/56027507</v>
          </cell>
        </row>
        <row r="620">
          <cell r="D620" t="str">
            <v>DR/PUN/23-24/56026510</v>
          </cell>
        </row>
        <row r="621">
          <cell r="D621" t="str">
            <v>DR/PUN/23-24/56027473</v>
          </cell>
        </row>
        <row r="622">
          <cell r="D622" t="str">
            <v>DR/PUN/23-24/56027547</v>
          </cell>
        </row>
        <row r="623">
          <cell r="D623" t="str">
            <v>DR/PUN/23-24/56027678</v>
          </cell>
        </row>
        <row r="624">
          <cell r="D624" t="str">
            <v>DR/PUN/23-24/56027439</v>
          </cell>
        </row>
        <row r="625">
          <cell r="D625" t="str">
            <v>DR/PUN/23-24/56027714</v>
          </cell>
        </row>
        <row r="626">
          <cell r="D626" t="str">
            <v>DR/PUN/23-24/56027677</v>
          </cell>
        </row>
        <row r="627">
          <cell r="D627" t="str">
            <v>DR/PUN/23-24/56027662</v>
          </cell>
        </row>
        <row r="628">
          <cell r="D628" t="str">
            <v>DR/PUN/23-24/56027115</v>
          </cell>
        </row>
        <row r="629">
          <cell r="D629" t="str">
            <v>DR/PUN/23-24/56027637</v>
          </cell>
        </row>
        <row r="630">
          <cell r="D630" t="str">
            <v>DR/PUN/23-24/56026914</v>
          </cell>
        </row>
        <row r="631">
          <cell r="D631" t="str">
            <v>DR/PUN/23-24/56027667</v>
          </cell>
        </row>
        <row r="632">
          <cell r="D632" t="str">
            <v>DR/PUN/23-24/56027487</v>
          </cell>
        </row>
        <row r="633">
          <cell r="D633" t="str">
            <v>DR/PUN/23-24/56027093</v>
          </cell>
        </row>
        <row r="634">
          <cell r="D634" t="str">
            <v>DR/PUN/23-24/56027577</v>
          </cell>
        </row>
        <row r="635">
          <cell r="D635" t="str">
            <v>DR/PUN/23-24/56027565</v>
          </cell>
        </row>
        <row r="636">
          <cell r="D636" t="str">
            <v>DR/PUN/23-24/56028854</v>
          </cell>
        </row>
        <row r="637">
          <cell r="D637" t="str">
            <v>DR/PUN/23-24/56027334</v>
          </cell>
        </row>
        <row r="638">
          <cell r="D638" t="str">
            <v>DR/PUN/23-24/56027725</v>
          </cell>
        </row>
        <row r="639">
          <cell r="D639" t="str">
            <v>DR/PUN/23-24/56026881</v>
          </cell>
        </row>
        <row r="640">
          <cell r="D640" t="str">
            <v>DR/PUN/23-24/56026982</v>
          </cell>
        </row>
        <row r="641">
          <cell r="D641" t="str">
            <v>DR/PUN/23-24/56025335</v>
          </cell>
        </row>
        <row r="642">
          <cell r="D642" t="str">
            <v>DR/PUN/23-24/56027442</v>
          </cell>
        </row>
        <row r="643">
          <cell r="D643" t="str">
            <v>DR/PUN/23-24/56028819</v>
          </cell>
        </row>
        <row r="644">
          <cell r="D644" t="str">
            <v>DR/PUN/23-24/56027626</v>
          </cell>
        </row>
        <row r="645">
          <cell r="D645" t="str">
            <v>LTH/PUN/23-24/56000108</v>
          </cell>
        </row>
        <row r="646">
          <cell r="D646" t="str">
            <v>LTH/PUN/23-24/56000107</v>
          </cell>
        </row>
        <row r="647">
          <cell r="D647" t="str">
            <v>LTH/PUN/23-24/56000109</v>
          </cell>
        </row>
        <row r="648">
          <cell r="D648" t="str">
            <v>LTH/PUN/23-24/56000106</v>
          </cell>
        </row>
        <row r="649">
          <cell r="D649" t="str">
            <v>DR/PUN/23-24/56027604</v>
          </cell>
        </row>
        <row r="650">
          <cell r="D650" t="str">
            <v>DR/PUN/23-24/56025277</v>
          </cell>
        </row>
        <row r="651">
          <cell r="D651" t="str">
            <v>DR/PUN/23-24/56027701</v>
          </cell>
        </row>
        <row r="652">
          <cell r="D652" t="str">
            <v>DR/PUN/23-24/56026217</v>
          </cell>
        </row>
        <row r="653">
          <cell r="D653" t="str">
            <v>DR/PUN/23-24/56027605</v>
          </cell>
        </row>
        <row r="654">
          <cell r="D654" t="str">
            <v>DR/PUN/23-24/56027606</v>
          </cell>
        </row>
        <row r="655">
          <cell r="D655" t="str">
            <v>DR/PUN/23-24/56027697</v>
          </cell>
        </row>
        <row r="656">
          <cell r="D656" t="str">
            <v>DR/PUN/23-24/56027711</v>
          </cell>
        </row>
        <row r="657">
          <cell r="D657" t="str">
            <v>DR/PUN/23-24/56027600</v>
          </cell>
        </row>
        <row r="658">
          <cell r="D658" t="str">
            <v>DR/PUN/23-24/56027470</v>
          </cell>
        </row>
        <row r="659">
          <cell r="D659" t="str">
            <v>DR/PUN/23-24/56027619</v>
          </cell>
        </row>
        <row r="660">
          <cell r="D660" t="str">
            <v>DR/PUN/23-24/56027683</v>
          </cell>
        </row>
        <row r="661">
          <cell r="D661" t="str">
            <v>DR/PUN/23-24/56027694</v>
          </cell>
        </row>
        <row r="662">
          <cell r="D662" t="str">
            <v>DR/PUN/23-24/56027603</v>
          </cell>
        </row>
        <row r="663">
          <cell r="D663" t="str">
            <v>DR/PUN/23-24/56027377</v>
          </cell>
        </row>
        <row r="664">
          <cell r="D664" t="str">
            <v>DR/PUN/23-24/56027656</v>
          </cell>
        </row>
        <row r="665">
          <cell r="D665" t="str">
            <v>DR/PUN/23-24/56027458</v>
          </cell>
        </row>
        <row r="666">
          <cell r="D666" t="str">
            <v>DR/PUN/23-24/56027602</v>
          </cell>
        </row>
        <row r="667">
          <cell r="D667" t="str">
            <v>DR/PUN/23-24/56027554</v>
          </cell>
        </row>
        <row r="668">
          <cell r="D668" t="str">
            <v>DR/PUN/23-24/56027597</v>
          </cell>
        </row>
        <row r="669">
          <cell r="D669" t="str">
            <v>LTH/PUN/23-24/56000104</v>
          </cell>
        </row>
        <row r="670">
          <cell r="D670" t="str">
            <v>DR/PUN/23-24/56027685</v>
          </cell>
        </row>
        <row r="671">
          <cell r="D671" t="str">
            <v>DR/PUN/23-24/56027716</v>
          </cell>
        </row>
        <row r="672">
          <cell r="D672" t="str">
            <v>DR/PUN/23-24/56027730</v>
          </cell>
        </row>
        <row r="673">
          <cell r="D673" t="str">
            <v>DR/PUN/23-24/56027639</v>
          </cell>
        </row>
        <row r="674">
          <cell r="D674" t="str">
            <v>DR/PUN/23-24/56027735</v>
          </cell>
        </row>
        <row r="675">
          <cell r="D675" t="str">
            <v>DR/PUN/23-24/56027671</v>
          </cell>
        </row>
        <row r="676">
          <cell r="D676" t="str">
            <v>DR/PUN/23-24/56027690</v>
          </cell>
        </row>
        <row r="677">
          <cell r="D677" t="str">
            <v>DR/PUN/23-24/56027655</v>
          </cell>
        </row>
        <row r="678">
          <cell r="D678" t="str">
            <v>DR/PUN/23-24/56026573</v>
          </cell>
        </row>
        <row r="679">
          <cell r="D679" t="str">
            <v>LTH/PUN/23-24/56000102</v>
          </cell>
        </row>
        <row r="680">
          <cell r="D680" t="str">
            <v>LTH/PUN/23-24/56000105</v>
          </cell>
        </row>
        <row r="681">
          <cell r="D681" t="str">
            <v>DR/PUN/23-24/56027722</v>
          </cell>
        </row>
        <row r="682">
          <cell r="D682" t="str">
            <v>LTH/PUN/23-24/56000114</v>
          </cell>
        </row>
        <row r="683">
          <cell r="D683" t="str">
            <v>DR/PUN/23-24/56027658</v>
          </cell>
        </row>
        <row r="684">
          <cell r="D684" t="str">
            <v>DR/PUN/23-24/56027636</v>
          </cell>
        </row>
        <row r="685">
          <cell r="D685" t="str">
            <v>DR/PUN/23-24/56027566</v>
          </cell>
        </row>
        <row r="686">
          <cell r="D686" t="str">
            <v>DR/PUN/23-24/56028741</v>
          </cell>
        </row>
        <row r="687">
          <cell r="D687" t="str">
            <v>DR/PUN/23-24/56027641</v>
          </cell>
        </row>
        <row r="688">
          <cell r="D688" t="str">
            <v>DR/PUN/23-24/56027732</v>
          </cell>
        </row>
        <row r="689">
          <cell r="D689" t="str">
            <v>DR/PUN/23-24/56027623</v>
          </cell>
        </row>
        <row r="690">
          <cell r="D690" t="str">
            <v>DR/PUN/23-24/56026705</v>
          </cell>
        </row>
        <row r="691">
          <cell r="D691" t="str">
            <v>LTH/PUN/23-24/56000110</v>
          </cell>
        </row>
        <row r="692">
          <cell r="D692" t="str">
            <v>DR/PUN/23-24/56027746</v>
          </cell>
        </row>
        <row r="693">
          <cell r="D693" t="str">
            <v>LTH/PUN/23-24/56000112</v>
          </cell>
        </row>
        <row r="694">
          <cell r="D694" t="str">
            <v>LTH/PUN/23-24/56000103</v>
          </cell>
        </row>
        <row r="695">
          <cell r="D695" t="str">
            <v>DR/PUN/23-24/56027744</v>
          </cell>
        </row>
        <row r="696">
          <cell r="D696" t="str">
            <v>LTH/PUN/23-24/56000113</v>
          </cell>
        </row>
        <row r="697">
          <cell r="D697" t="str">
            <v>DR/PUN/23-24/56027743</v>
          </cell>
        </row>
        <row r="698">
          <cell r="D698" t="str">
            <v>DR/PUN/23-24/56027750</v>
          </cell>
        </row>
        <row r="699">
          <cell r="D699" t="str">
            <v>DR/PUN/23-24/56027748</v>
          </cell>
        </row>
        <row r="700">
          <cell r="D700" t="str">
            <v>DR/PUN/23-24/56027749</v>
          </cell>
        </row>
        <row r="701">
          <cell r="D701" t="str">
            <v>LTH/PUN/23-24/56000111</v>
          </cell>
        </row>
        <row r="702">
          <cell r="D702" t="str">
            <v>DR/PUN/23-24/56027745</v>
          </cell>
        </row>
        <row r="703">
          <cell r="D703" t="str">
            <v>DR/PUN/23-24/56027747</v>
          </cell>
        </row>
        <row r="704">
          <cell r="D704" t="str">
            <v>DR/PUN/23-24/56027669</v>
          </cell>
        </row>
        <row r="705">
          <cell r="D705" t="str">
            <v>DR/PUN/23-24/56027127</v>
          </cell>
        </row>
        <row r="706">
          <cell r="D706" t="str">
            <v>DR/PUN/23-24/56027643</v>
          </cell>
        </row>
        <row r="707">
          <cell r="D707" t="str">
            <v>DR/PUN/23-24/56027664</v>
          </cell>
        </row>
        <row r="708">
          <cell r="D708" t="str">
            <v>DR/PUN/23-24/56027668</v>
          </cell>
        </row>
        <row r="709">
          <cell r="D709" t="str">
            <v>DR/PUN/23-24/56027129</v>
          </cell>
        </row>
        <row r="710">
          <cell r="D710" t="str">
            <v>DR/PUN/23-24/56027666</v>
          </cell>
        </row>
        <row r="711">
          <cell r="D711" t="str">
            <v>DR/PUN/23-24/56027734</v>
          </cell>
        </row>
        <row r="712">
          <cell r="D712" t="str">
            <v>DR/PUN/23-24/56027640</v>
          </cell>
        </row>
        <row r="713">
          <cell r="D713" t="str">
            <v>DR/PUN/23-24/56027681</v>
          </cell>
        </row>
        <row r="714">
          <cell r="D714" t="str">
            <v>DR/PUN/23-24/56027661</v>
          </cell>
        </row>
        <row r="715">
          <cell r="D715" t="str">
            <v>DR/PUN/23-24/56028821</v>
          </cell>
        </row>
        <row r="716">
          <cell r="D716" t="str">
            <v>DR/PUN/23-24/56027682</v>
          </cell>
        </row>
        <row r="717">
          <cell r="D717" t="str">
            <v>DR/PUN/23-24/56027629</v>
          </cell>
        </row>
        <row r="718">
          <cell r="D718" t="str">
            <v>DR/PUN/23-24/56027660</v>
          </cell>
        </row>
        <row r="719">
          <cell r="D719" t="str">
            <v>DR/PUN/23-24/56027680</v>
          </cell>
        </row>
        <row r="720">
          <cell r="D720" t="str">
            <v>DR/PUN/23-24/56027665</v>
          </cell>
        </row>
        <row r="721">
          <cell r="D721" t="str">
            <v>DR/PUN/23-24/56027663</v>
          </cell>
        </row>
        <row r="722">
          <cell r="D722" t="str">
            <v>DR/PUN/23-24/56027644</v>
          </cell>
        </row>
        <row r="723">
          <cell r="D723" t="str">
            <v>DR/PUN/23-24/56027645</v>
          </cell>
        </row>
        <row r="724">
          <cell r="D724" t="str">
            <v>DR/PUN/23-24/56027646</v>
          </cell>
        </row>
        <row r="725">
          <cell r="D725" t="str">
            <v>DR/PUN/23-24/56027647</v>
          </cell>
        </row>
        <row r="726">
          <cell r="D726" t="str">
            <v>DR/PUN/23-24/56027648</v>
          </cell>
        </row>
        <row r="727">
          <cell r="D727" t="str">
            <v>DR/PUN/23-24/56027327</v>
          </cell>
        </row>
        <row r="728">
          <cell r="D728" t="str">
            <v>DR/PUN/23-24/56026784</v>
          </cell>
        </row>
        <row r="729">
          <cell r="D729" t="str">
            <v>DR/PUN/23-24/56027673</v>
          </cell>
        </row>
        <row r="730">
          <cell r="D730" t="str">
            <v>DR/PUN/23-24/56027672</v>
          </cell>
        </row>
        <row r="731">
          <cell r="D731" t="str">
            <v>DR/PUN/23-24/56027670</v>
          </cell>
        </row>
        <row r="732">
          <cell r="D732" t="str">
            <v>DR/PUN/23-24/56027674</v>
          </cell>
        </row>
        <row r="733">
          <cell r="D733" t="str">
            <v>DR/PUN/23-24/56027650</v>
          </cell>
        </row>
        <row r="734">
          <cell r="D734" t="str">
            <v>DR/PUN/23-24/56028855</v>
          </cell>
        </row>
        <row r="735">
          <cell r="D735" t="str">
            <v>DR/PUN/23-24/56027651</v>
          </cell>
        </row>
        <row r="736">
          <cell r="D736" t="str">
            <v>DR/PUN/23-24/56027649</v>
          </cell>
        </row>
        <row r="737">
          <cell r="D737" t="str">
            <v>DR/PUN/23-24/56027718</v>
          </cell>
        </row>
        <row r="738">
          <cell r="D738" t="str">
            <v>DR/PUN/23-24/56027727</v>
          </cell>
        </row>
        <row r="739">
          <cell r="D739" t="str">
            <v>DR/PUN/23-24/56027268</v>
          </cell>
        </row>
        <row r="740">
          <cell r="D740" t="str">
            <v>DR/PUN/23-24/56027652</v>
          </cell>
        </row>
        <row r="741">
          <cell r="D741" t="str">
            <v>DR/PUN/23-24/56027751</v>
          </cell>
        </row>
        <row r="742">
          <cell r="D742" t="str">
            <v>DR/PUN/23-24/56027684</v>
          </cell>
        </row>
        <row r="743">
          <cell r="D743" t="str">
            <v>DR/GOA/23-24/31000450</v>
          </cell>
        </row>
        <row r="744">
          <cell r="D744" t="str">
            <v>DR/PUN/23-24/56027550</v>
          </cell>
        </row>
        <row r="745">
          <cell r="D745" t="str">
            <v>DR/PUN/23-24/56027712</v>
          </cell>
        </row>
        <row r="746">
          <cell r="D746" t="str">
            <v>DR/PUN/23-24/56027659</v>
          </cell>
        </row>
        <row r="747">
          <cell r="D747" t="str">
            <v>DR/PUN/23-24/56027731</v>
          </cell>
        </row>
        <row r="748">
          <cell r="D748" t="str">
            <v>DR/PUN/23-24/56028856</v>
          </cell>
        </row>
        <row r="749">
          <cell r="D749" t="str">
            <v>DR/PUN/23-24/56027530</v>
          </cell>
        </row>
        <row r="750">
          <cell r="D750" t="str">
            <v>DR/PUN/23-24/56027736</v>
          </cell>
        </row>
        <row r="751">
          <cell r="D751" t="str">
            <v>DR/PUN/23-24/56027137</v>
          </cell>
        </row>
        <row r="752">
          <cell r="D752" t="str">
            <v>DR/PUN/23-24/56027713</v>
          </cell>
        </row>
        <row r="753">
          <cell r="D753" t="str">
            <v>DR/PUN/23-24/56027728</v>
          </cell>
        </row>
        <row r="754">
          <cell r="D754" t="str">
            <v>DR/PUN/23-24/56027717</v>
          </cell>
        </row>
        <row r="755">
          <cell r="D755" t="str">
            <v>DR/PUN/23-24/56027459</v>
          </cell>
        </row>
        <row r="756">
          <cell r="D756" t="str">
            <v>DR/PUN/23-24/56027627</v>
          </cell>
        </row>
        <row r="757">
          <cell r="D757" t="str">
            <v>DR/PUN/23-24/56027742</v>
          </cell>
        </row>
        <row r="758">
          <cell r="D758" t="str">
            <v>DR/PUN/23-24/56027763</v>
          </cell>
        </row>
        <row r="759">
          <cell r="D759" t="str">
            <v>DR/GOA/23-24/31000440</v>
          </cell>
        </row>
        <row r="760">
          <cell r="D760" t="str">
            <v>DR/PUN/23-24/56026739</v>
          </cell>
        </row>
        <row r="761">
          <cell r="D761" t="str">
            <v>DR/PUN/23-24/56027737</v>
          </cell>
        </row>
        <row r="762">
          <cell r="D762" t="str">
            <v>DR/PUN/23-24/56027582</v>
          </cell>
        </row>
        <row r="763">
          <cell r="D763" t="str">
            <v>DR/PUN/23-24/56027654</v>
          </cell>
        </row>
        <row r="764">
          <cell r="D764" t="str">
            <v>DR/PUN/23-24/56028823</v>
          </cell>
        </row>
        <row r="765">
          <cell r="D765" t="str">
            <v>DR/PUN/23-24/56027741</v>
          </cell>
        </row>
        <row r="766">
          <cell r="D766" t="str">
            <v>DR/PUN/23-24/56028822</v>
          </cell>
        </row>
        <row r="767">
          <cell r="D767" t="str">
            <v>DR/PUN/23-24/56028820</v>
          </cell>
        </row>
        <row r="768">
          <cell r="D768" t="str">
            <v>DR/GOA/23-24/31000455</v>
          </cell>
        </row>
        <row r="769">
          <cell r="D769" t="str">
            <v>DR/PUN/23-24/56027723</v>
          </cell>
        </row>
        <row r="770">
          <cell r="D770" t="str">
            <v>DR/PUN/23-24/56028824</v>
          </cell>
        </row>
        <row r="771">
          <cell r="D771" t="str">
            <v>DR/PUN/23-24/56027585</v>
          </cell>
        </row>
        <row r="772">
          <cell r="D772" t="str">
            <v>DR/GOA/23-24/31000459</v>
          </cell>
        </row>
        <row r="773">
          <cell r="D773" t="str">
            <v>DR/PUN/23-24/56027729</v>
          </cell>
        </row>
        <row r="774">
          <cell r="D774" t="str">
            <v>DR/PUN/23-24/56027675</v>
          </cell>
        </row>
        <row r="775">
          <cell r="D775" t="str">
            <v>DR/PUN/23-24/56027719</v>
          </cell>
        </row>
        <row r="776">
          <cell r="D776" t="str">
            <v>DR/PUN/23-24/56027721</v>
          </cell>
        </row>
        <row r="777">
          <cell r="D777" t="str">
            <v>DR/PUN/23-24/56027586</v>
          </cell>
        </row>
        <row r="778">
          <cell r="D778" t="str">
            <v>DR/PUN/23-24/56027765</v>
          </cell>
        </row>
        <row r="779">
          <cell r="D779" t="str">
            <v>DR/PUN/23-24/56027676</v>
          </cell>
        </row>
        <row r="780">
          <cell r="D780" t="str">
            <v>DR/PUN/23-24/56026996</v>
          </cell>
        </row>
        <row r="781">
          <cell r="D781" t="str">
            <v>DR/PUN/23-24/56027762</v>
          </cell>
        </row>
        <row r="782">
          <cell r="D782" t="str">
            <v>DR/PUN/23-24/56027753</v>
          </cell>
        </row>
        <row r="783">
          <cell r="D783" t="str">
            <v>DR/PUN/23-24/56027594</v>
          </cell>
        </row>
        <row r="784">
          <cell r="D784" t="str">
            <v>DR/PUN/23-24/56027133</v>
          </cell>
        </row>
        <row r="785">
          <cell r="D785" t="str">
            <v>DR/PUN/23-24/56027653</v>
          </cell>
        </row>
        <row r="786">
          <cell r="D786" t="str">
            <v>DR/PUN/23-24/56027715</v>
          </cell>
        </row>
        <row r="787">
          <cell r="D787" t="str">
            <v>DR/PUN/23-24/56027764</v>
          </cell>
        </row>
        <row r="788">
          <cell r="D788" t="str">
            <v>DR/PUN/23-24/56027842</v>
          </cell>
        </row>
        <row r="789">
          <cell r="D789" t="str">
            <v>DR/PUN/23-24/56027851</v>
          </cell>
        </row>
        <row r="790">
          <cell r="D790" t="str">
            <v>DR/PUN/23-24/56025743</v>
          </cell>
        </row>
        <row r="791">
          <cell r="D791" t="str">
            <v>DR/PUN/23-24/56026218</v>
          </cell>
        </row>
        <row r="792">
          <cell r="D792" t="str">
            <v>DR/PUN/23-24/56027117</v>
          </cell>
        </row>
        <row r="793">
          <cell r="D793" t="str">
            <v>DR/PUN/23-24/56027810</v>
          </cell>
        </row>
        <row r="794">
          <cell r="D794" t="str">
            <v>DR/PUN/23-24/56027508</v>
          </cell>
        </row>
        <row r="795">
          <cell r="D795" t="str">
            <v>DR/PUN/23-24/56027535</v>
          </cell>
        </row>
        <row r="796">
          <cell r="D796" t="str">
            <v>DR/GOA/23-24/31000454</v>
          </cell>
        </row>
        <row r="797">
          <cell r="D797" t="str">
            <v>DR/PUN/23-24/56027471</v>
          </cell>
        </row>
        <row r="798">
          <cell r="D798" t="str">
            <v>DR/PUN/23-24/56027852</v>
          </cell>
        </row>
        <row r="799">
          <cell r="D799" t="str">
            <v>DR/PUN/23-24/56028825</v>
          </cell>
        </row>
        <row r="800">
          <cell r="D800" t="str">
            <v>DR/PUN/23-24/56027756</v>
          </cell>
        </row>
        <row r="801">
          <cell r="D801" t="str">
            <v>LTH/PUN/23-24/56000108</v>
          </cell>
        </row>
        <row r="802">
          <cell r="D802" t="str">
            <v>LTH/PUN/23-24/56000107</v>
          </cell>
        </row>
        <row r="803">
          <cell r="D803" t="str">
            <v>LTH/PUN/23-24/56000109</v>
          </cell>
        </row>
        <row r="804">
          <cell r="D804" t="str">
            <v>LTH/PUN/23-24/56000106</v>
          </cell>
        </row>
        <row r="805">
          <cell r="D805" t="str">
            <v>DR/PUN/23-24/56027463</v>
          </cell>
        </row>
        <row r="806">
          <cell r="D806" t="str">
            <v>DR/PUN/23-24/56027757</v>
          </cell>
        </row>
        <row r="807">
          <cell r="D807" t="str">
            <v>DR/PUN/23-24/56025278</v>
          </cell>
        </row>
        <row r="808">
          <cell r="D808" t="str">
            <v>DR/PUN/23-24/56026954</v>
          </cell>
        </row>
        <row r="809">
          <cell r="D809" t="str">
            <v>DR/PUN/23-24/56027702</v>
          </cell>
        </row>
        <row r="810">
          <cell r="D810" t="str">
            <v>DR/PUN/23-24/56027771</v>
          </cell>
        </row>
        <row r="811">
          <cell r="D811" t="str">
            <v>DR/PUN/23-24/56027754</v>
          </cell>
        </row>
        <row r="812">
          <cell r="D812" t="str">
            <v>DR/PUN/23-24/56027485</v>
          </cell>
        </row>
        <row r="813">
          <cell r="D813" t="str">
            <v>DR/PUN/23-24/56027614</v>
          </cell>
        </row>
        <row r="814">
          <cell r="D814" t="str">
            <v>DR/PUN/23-24/56027310</v>
          </cell>
        </row>
        <row r="815">
          <cell r="D815" t="str">
            <v>DR/PUN/23-24/56027867</v>
          </cell>
        </row>
        <row r="816">
          <cell r="D816" t="str">
            <v>DR/PUN/23-24/56027794</v>
          </cell>
        </row>
        <row r="817">
          <cell r="D817" t="str">
            <v>DR/PUN/23-24/56027815</v>
          </cell>
        </row>
        <row r="818">
          <cell r="D818" t="str">
            <v>DR/PUN/23-24/56027844</v>
          </cell>
        </row>
        <row r="819">
          <cell r="D819" t="str">
            <v>DR/PUN/23-24/56027778</v>
          </cell>
        </row>
        <row r="820">
          <cell r="D820" t="str">
            <v>DR/PUN/23-24/56027839</v>
          </cell>
        </row>
        <row r="821">
          <cell r="D821" t="str">
            <v>DR/PUN/23-24/56027772</v>
          </cell>
        </row>
        <row r="822">
          <cell r="D822" t="str">
            <v>DR/PUN/23-24/56027830</v>
          </cell>
        </row>
        <row r="823">
          <cell r="D823" t="str">
            <v>DR/PUN/23-24/56027776</v>
          </cell>
        </row>
        <row r="824">
          <cell r="D824" t="str">
            <v>DR/PUN/23-24/56027859</v>
          </cell>
        </row>
        <row r="825">
          <cell r="D825" t="str">
            <v>DR/PUN/23-24/56027875</v>
          </cell>
        </row>
        <row r="826">
          <cell r="D826" t="str">
            <v>DR/PUN/23-24/56027773</v>
          </cell>
        </row>
        <row r="827">
          <cell r="D827" t="str">
            <v>DR/PUN/23-24/56027616</v>
          </cell>
        </row>
        <row r="828">
          <cell r="D828" t="str">
            <v>DR/PUN/23-24/56027816</v>
          </cell>
        </row>
        <row r="829">
          <cell r="D829" t="str">
            <v>LTH/PUN/23-24/56000102</v>
          </cell>
        </row>
        <row r="830">
          <cell r="D830" t="str">
            <v>LTH/PUN/23-24/56000105</v>
          </cell>
        </row>
        <row r="831">
          <cell r="D831" t="str">
            <v>DR/GOA/23-24/31000456</v>
          </cell>
        </row>
        <row r="832">
          <cell r="D832" t="str">
            <v>LTH/PUN/23-24/56000114</v>
          </cell>
        </row>
        <row r="833">
          <cell r="D833" t="str">
            <v>DR/PUN/23-24/56027864</v>
          </cell>
        </row>
        <row r="834">
          <cell r="D834" t="str">
            <v>LTH/PUN/23-24/56000104</v>
          </cell>
        </row>
        <row r="835">
          <cell r="D835" t="str">
            <v>DR/PUN/23-24/56027328</v>
          </cell>
        </row>
        <row r="836">
          <cell r="D836" t="str">
            <v>DR/PUN/23-24/56028828</v>
          </cell>
        </row>
        <row r="837">
          <cell r="D837" t="str">
            <v>DR/PUN/23-24/56027812</v>
          </cell>
        </row>
        <row r="838">
          <cell r="D838" t="str">
            <v>DR/PUN/23-24/56028830</v>
          </cell>
        </row>
        <row r="839">
          <cell r="D839" t="str">
            <v>DR/PUN/23-24/56027865</v>
          </cell>
        </row>
        <row r="840">
          <cell r="D840" t="str">
            <v>DR/PUN/23-24/56028827</v>
          </cell>
        </row>
        <row r="841">
          <cell r="D841" t="str">
            <v>DR/PUN/23-24/56027857</v>
          </cell>
        </row>
        <row r="842">
          <cell r="D842" t="str">
            <v>DR/PUN/23-24/56027567</v>
          </cell>
        </row>
        <row r="843">
          <cell r="D843" t="str">
            <v>DR/PUN/23-24/56028829</v>
          </cell>
        </row>
        <row r="844">
          <cell r="D844" t="str">
            <v>DR/PUN/23-24/56028826</v>
          </cell>
        </row>
        <row r="845">
          <cell r="D845" t="str">
            <v>DR/GOA/23-24/31000443</v>
          </cell>
        </row>
        <row r="846">
          <cell r="D846" t="str">
            <v>DR/PUN/23-24/56028857</v>
          </cell>
        </row>
        <row r="847">
          <cell r="D847" t="str">
            <v>DR/GOA/23-24/31000460</v>
          </cell>
        </row>
        <row r="848">
          <cell r="D848" t="str">
            <v>DR/GOA/23-24/31000464</v>
          </cell>
        </row>
        <row r="849">
          <cell r="D849" t="str">
            <v>DR/PUN/23-24/56027689</v>
          </cell>
        </row>
        <row r="850">
          <cell r="D850" t="str">
            <v>DR/PUN/23-24/56027806</v>
          </cell>
        </row>
        <row r="851">
          <cell r="D851" t="str">
            <v>DR/PUN/23-24/56027873</v>
          </cell>
        </row>
        <row r="852">
          <cell r="D852" t="str">
            <v>LTH/PUN/23-24/56000110</v>
          </cell>
        </row>
        <row r="853">
          <cell r="D853" t="str">
            <v>LTH/PUN/23-24/56000112</v>
          </cell>
        </row>
        <row r="854">
          <cell r="D854" t="str">
            <v>LTH/PUN/23-24/56000103</v>
          </cell>
        </row>
        <row r="855">
          <cell r="D855" t="str">
            <v>LTH/PUN/23-24/56000113</v>
          </cell>
        </row>
        <row r="856">
          <cell r="D856" t="str">
            <v>LTH/PUN/23-24/56000111</v>
          </cell>
        </row>
        <row r="857">
          <cell r="D857" t="str">
            <v>DR/PUN/23-24/56027642</v>
          </cell>
        </row>
        <row r="858">
          <cell r="D858" t="str">
            <v>DR/PUN/23-24/56027795</v>
          </cell>
        </row>
        <row r="859">
          <cell r="D859" t="str">
            <v>DR/PUN/23-24/56027818</v>
          </cell>
        </row>
        <row r="860">
          <cell r="D860" t="str">
            <v>DR/PUN/23-24/56027825</v>
          </cell>
        </row>
        <row r="861">
          <cell r="D861" t="str">
            <v>DR/PUN/23-24/56027703</v>
          </cell>
        </row>
        <row r="862">
          <cell r="D862" t="str">
            <v>DR/PUN/23-24/56027822</v>
          </cell>
        </row>
        <row r="863">
          <cell r="D863" t="str">
            <v>DR/PUN/23-24/56027823</v>
          </cell>
        </row>
        <row r="864">
          <cell r="D864" t="str">
            <v>DR/PUN/23-24/56027868</v>
          </cell>
        </row>
        <row r="865">
          <cell r="D865" t="str">
            <v>DR/PUN/23-24/56027824</v>
          </cell>
        </row>
        <row r="866">
          <cell r="D866" t="str">
            <v>DR/PUN/23-24/56027760</v>
          </cell>
        </row>
        <row r="867">
          <cell r="D867" t="str">
            <v>DR/PUN/23-24/56026707</v>
          </cell>
        </row>
        <row r="868">
          <cell r="D868" t="str">
            <v>DR/PUN/23-24/56027788</v>
          </cell>
        </row>
        <row r="869">
          <cell r="D869" t="str">
            <v>DR/PUN/23-24/56027789</v>
          </cell>
        </row>
        <row r="870">
          <cell r="D870" t="str">
            <v>DR/PUN/23-24/56027853</v>
          </cell>
        </row>
        <row r="871">
          <cell r="D871" t="str">
            <v>DR/PUN/23-24/56027878</v>
          </cell>
        </row>
        <row r="872">
          <cell r="D872" t="str">
            <v>DR/PUN/23-24/56027780</v>
          </cell>
        </row>
        <row r="873">
          <cell r="D873" t="str">
            <v>DR/PUN/23-24/56027783</v>
          </cell>
        </row>
        <row r="874">
          <cell r="D874" t="str">
            <v>DR/PUN/23-24/56027766</v>
          </cell>
        </row>
        <row r="875">
          <cell r="D875" t="str">
            <v>DR/PUN/23-24/56027876</v>
          </cell>
        </row>
        <row r="876">
          <cell r="D876" t="str">
            <v>DR/PUN/23-24/56027792</v>
          </cell>
        </row>
        <row r="877">
          <cell r="D877" t="str">
            <v>DR/PUN/23-24/56027790</v>
          </cell>
        </row>
        <row r="878">
          <cell r="D878" t="str">
            <v>DR/PUN/23-24/56027809</v>
          </cell>
        </row>
        <row r="879">
          <cell r="D879" t="str">
            <v>DR/PUN/23-24/56027555</v>
          </cell>
        </row>
        <row r="880">
          <cell r="D880" t="str">
            <v>DR/PUN/23-24/56027130</v>
          </cell>
        </row>
        <row r="881">
          <cell r="D881" t="str">
            <v>DR/PUN/23-24/56027464</v>
          </cell>
        </row>
        <row r="882">
          <cell r="D882" t="str">
            <v>DR/PUN/23-24/56027803</v>
          </cell>
        </row>
        <row r="883">
          <cell r="D883" t="str">
            <v>DR/PUN/23-24/56027128</v>
          </cell>
        </row>
        <row r="884">
          <cell r="D884" t="str">
            <v>DR/PUN/23-24/56027845</v>
          </cell>
        </row>
        <row r="885">
          <cell r="D885" t="str">
            <v>DR/PUN/23-24/56027874</v>
          </cell>
        </row>
        <row r="886">
          <cell r="D886" t="str">
            <v>DR/PUN/23-24/56027843</v>
          </cell>
        </row>
        <row r="887">
          <cell r="D887" t="str">
            <v>DR/PUN/23-24/56028858</v>
          </cell>
        </row>
        <row r="888">
          <cell r="D888" t="str">
            <v>DR/PUN/23-24/56027070</v>
          </cell>
        </row>
        <row r="889">
          <cell r="D889" t="str">
            <v>DR/PUN/23-24/56027138</v>
          </cell>
        </row>
        <row r="890">
          <cell r="D890" t="str">
            <v>DR/PUN/23-24/56027829</v>
          </cell>
        </row>
        <row r="891">
          <cell r="D891" t="str">
            <v>DR/PUN/23-24/56027886</v>
          </cell>
        </row>
        <row r="892">
          <cell r="D892" t="str">
            <v>DR/PUN/23-24/56027887</v>
          </cell>
        </row>
        <row r="893">
          <cell r="D893" t="str">
            <v>DR/PUN/23-24/56027835</v>
          </cell>
        </row>
        <row r="894">
          <cell r="D894" t="str">
            <v>DR/PUN/23-24/56027858</v>
          </cell>
        </row>
        <row r="895">
          <cell r="D895" t="str">
            <v>DR/PUN/23-24/56027214</v>
          </cell>
        </row>
        <row r="896">
          <cell r="D896" t="str">
            <v>DR/PUN/23-24/56027834</v>
          </cell>
        </row>
        <row r="897">
          <cell r="D897" t="str">
            <v>DR/GOA/23-24/31000441</v>
          </cell>
        </row>
        <row r="898">
          <cell r="D898" t="str">
            <v>DR/PUN/23-24/56027759</v>
          </cell>
        </row>
        <row r="899">
          <cell r="D899" t="str">
            <v>DR/PUN/23-24/56027761</v>
          </cell>
        </row>
        <row r="900">
          <cell r="D900" t="str">
            <v>DR/PUN/23-24/56027912</v>
          </cell>
        </row>
        <row r="901">
          <cell r="D901" t="str">
            <v>DR/PUN/23-24/56027884</v>
          </cell>
        </row>
        <row r="902">
          <cell r="D902" t="str">
            <v>DR/PUN/23-24/56027836</v>
          </cell>
        </row>
        <row r="903">
          <cell r="D903" t="str">
            <v>DR/PUN/23-24/56027583</v>
          </cell>
        </row>
        <row r="904">
          <cell r="D904" t="str">
            <v>DR/PUN/23-24/56027854</v>
          </cell>
        </row>
        <row r="905">
          <cell r="D905" t="str">
            <v>DR/PUN/23-24/56027209</v>
          </cell>
        </row>
        <row r="906">
          <cell r="D906" t="str">
            <v>DR/PUN/23-24/56027947</v>
          </cell>
        </row>
        <row r="907">
          <cell r="D907" t="str">
            <v>DR/PUN/23-24/56027811</v>
          </cell>
        </row>
        <row r="908">
          <cell r="D908" t="str">
            <v>DR/PUN/23-24/56027799</v>
          </cell>
        </row>
        <row r="909">
          <cell r="D909" t="str">
            <v>DR/PUN/23-24/56027960</v>
          </cell>
        </row>
        <row r="910">
          <cell r="D910" t="str">
            <v>DR/PUN/23-24/56027932</v>
          </cell>
        </row>
        <row r="911">
          <cell r="D911" t="str">
            <v>DR/PUN/23-24/56027587</v>
          </cell>
        </row>
        <row r="912">
          <cell r="D912" t="str">
            <v>DR/PUN/23-24/56027344</v>
          </cell>
        </row>
        <row r="913">
          <cell r="D913" t="str">
            <v>DR/PUN/23-24/56027992</v>
          </cell>
        </row>
        <row r="914">
          <cell r="D914" t="str">
            <v>DR/PUN/23-24/56026387</v>
          </cell>
        </row>
        <row r="915">
          <cell r="D915" t="str">
            <v>DR/PUN/23-24/56028859</v>
          </cell>
        </row>
        <row r="916">
          <cell r="D916" t="str">
            <v>DR/PUN/23-24/56027040</v>
          </cell>
        </row>
        <row r="917">
          <cell r="D917" t="str">
            <v>DR/PUN/23-24/56027970</v>
          </cell>
        </row>
        <row r="918">
          <cell r="D918" t="str">
            <v>DR/PUN/23-24/56027945</v>
          </cell>
        </row>
        <row r="919">
          <cell r="D919" t="str">
            <v>DR/PUN/23-24/56027726</v>
          </cell>
        </row>
        <row r="920">
          <cell r="D920" t="str">
            <v>DR/PUN/23-24/56027862</v>
          </cell>
        </row>
        <row r="921">
          <cell r="D921" t="str">
            <v>DR/PUN/23-24/56027779</v>
          </cell>
        </row>
        <row r="922">
          <cell r="D922" t="str">
            <v>DR/PUN/23-24/56026511</v>
          </cell>
        </row>
        <row r="923">
          <cell r="D923" t="str">
            <v>DR/PUN/23-24/56027993</v>
          </cell>
        </row>
        <row r="924">
          <cell r="D924" t="str">
            <v>DR/PUN/23-24/56027896</v>
          </cell>
        </row>
        <row r="925">
          <cell r="D925" t="str">
            <v>DR/PUN/23-24/56027991</v>
          </cell>
        </row>
        <row r="926">
          <cell r="D926" t="str">
            <v>DR/PUN/23-24/56027941</v>
          </cell>
        </row>
        <row r="927">
          <cell r="D927" t="str">
            <v>DR/PUN/23-24/56027755</v>
          </cell>
        </row>
        <row r="928">
          <cell r="D928" t="str">
            <v>DR/PUN/23-24/56027441</v>
          </cell>
        </row>
        <row r="929">
          <cell r="D929" t="str">
            <v>DR/PUN/23-24/56027885</v>
          </cell>
        </row>
        <row r="930">
          <cell r="D930" t="str">
            <v>LTH/PUN/23-24/56000108</v>
          </cell>
        </row>
        <row r="931">
          <cell r="D931" t="str">
            <v>LTH/PUN/23-24/56000107</v>
          </cell>
        </row>
        <row r="932">
          <cell r="D932" t="str">
            <v>LTH/PUN/23-24/56000109</v>
          </cell>
        </row>
        <row r="933">
          <cell r="D933" t="str">
            <v>LTH/PUN/23-24/56000106</v>
          </cell>
        </row>
        <row r="934">
          <cell r="D934" t="str">
            <v>DR/PUN/23-24/56027976</v>
          </cell>
        </row>
        <row r="935">
          <cell r="D935" t="str">
            <v>DR/PUN/23-24/56027980</v>
          </cell>
        </row>
        <row r="936">
          <cell r="D936" t="str">
            <v>DR/PUN/23-24/56027934</v>
          </cell>
        </row>
        <row r="937">
          <cell r="D937" t="str">
            <v>DR/PUN/23-24/56027956</v>
          </cell>
        </row>
        <row r="938">
          <cell r="D938" t="str">
            <v>DR/PUN/23-24/56026874</v>
          </cell>
        </row>
        <row r="939">
          <cell r="D939" t="str">
            <v>DR/PUN/23-24/56027134</v>
          </cell>
        </row>
        <row r="940">
          <cell r="D940" t="str">
            <v>DR/PUN/23-24/56027595</v>
          </cell>
        </row>
        <row r="941">
          <cell r="D941" t="str">
            <v>DR/PUN/23-24/56027911</v>
          </cell>
        </row>
        <row r="942">
          <cell r="D942" t="str">
            <v>DR/PUN/23-24/56027978</v>
          </cell>
        </row>
        <row r="943">
          <cell r="D943" t="str">
            <v>DR/PUN/23-24/56027817</v>
          </cell>
        </row>
        <row r="944">
          <cell r="D944" t="str">
            <v>DR/PUN/23-24/56027720</v>
          </cell>
        </row>
        <row r="945">
          <cell r="D945" t="str">
            <v>DR/PUN/23-24/56027112</v>
          </cell>
        </row>
        <row r="946">
          <cell r="D946" t="str">
            <v>DR/PUN/23-24/56027108</v>
          </cell>
        </row>
        <row r="947">
          <cell r="D947" t="str">
            <v>DR/PUN/23-24/56027465</v>
          </cell>
        </row>
        <row r="948">
          <cell r="D948" t="str">
            <v>DR/PUN/23-24/56028004</v>
          </cell>
        </row>
        <row r="949">
          <cell r="D949" t="str">
            <v>DR/PUN/23-24/56028831</v>
          </cell>
        </row>
        <row r="950">
          <cell r="D950" t="str">
            <v>DR/PUN/23-24/56027922</v>
          </cell>
        </row>
        <row r="951">
          <cell r="D951" t="str">
            <v>DR/PUN/23-24/56026591</v>
          </cell>
        </row>
        <row r="952">
          <cell r="D952" t="str">
            <v>DR/PUN/23-24/56027994</v>
          </cell>
        </row>
        <row r="953">
          <cell r="D953" t="str">
            <v>DR/PUN/23-24/56027939</v>
          </cell>
        </row>
        <row r="954">
          <cell r="D954" t="str">
            <v>LTH/PUN/23-24/56000102</v>
          </cell>
        </row>
        <row r="955">
          <cell r="D955" t="str">
            <v>DR/GOA/23-24/31000465</v>
          </cell>
        </row>
        <row r="956">
          <cell r="D956" t="str">
            <v>LTH/PUN/23-24/56000105</v>
          </cell>
        </row>
        <row r="957">
          <cell r="D957" t="str">
            <v>LTH/PUN/23-24/56000114</v>
          </cell>
        </row>
        <row r="958">
          <cell r="D958" t="str">
            <v>DR/PUN/23-24/56027895</v>
          </cell>
        </row>
        <row r="959">
          <cell r="D959" t="str">
            <v>DR/PUN/23-24/56027704</v>
          </cell>
        </row>
        <row r="960">
          <cell r="D960" t="str">
            <v>DR/GOA/23-24/31000444</v>
          </cell>
        </row>
        <row r="961">
          <cell r="D961" t="str">
            <v>DR/PUN/23-24/56027568</v>
          </cell>
        </row>
        <row r="962">
          <cell r="D962" t="str">
            <v>DR/PUN/23-24/56028835</v>
          </cell>
        </row>
        <row r="963">
          <cell r="D963" t="str">
            <v>DR/PUN/23-24/56028837</v>
          </cell>
        </row>
        <row r="964">
          <cell r="D964" t="str">
            <v>DR/GOA/23-24/31000461</v>
          </cell>
        </row>
        <row r="965">
          <cell r="D965" t="str">
            <v>DR/PUN/23-24/56028834</v>
          </cell>
        </row>
        <row r="966">
          <cell r="D966" t="str">
            <v>DR/PUN/23-24/56028833</v>
          </cell>
        </row>
        <row r="967">
          <cell r="D967" t="str">
            <v>DR/PUN/23-24/56028836</v>
          </cell>
        </row>
        <row r="968">
          <cell r="D968" t="str">
            <v>LTH/PUN/23-24/56000110</v>
          </cell>
        </row>
        <row r="969">
          <cell r="D969" t="str">
            <v>LTH/PUN/23-24/56000112</v>
          </cell>
        </row>
        <row r="970">
          <cell r="D970" t="str">
            <v>LTH/PUN/23-24/56000103</v>
          </cell>
        </row>
        <row r="971">
          <cell r="D971" t="str">
            <v>LTH/PUN/23-24/56000113</v>
          </cell>
        </row>
        <row r="972">
          <cell r="D972" t="str">
            <v>LTH/PUN/23-24/56000111</v>
          </cell>
        </row>
        <row r="973">
          <cell r="D973" t="str">
            <v>DR/PUN/23-24/56027938</v>
          </cell>
        </row>
        <row r="974">
          <cell r="D974" t="str">
            <v>DR/PUN/23-24/56026726</v>
          </cell>
        </row>
        <row r="975">
          <cell r="D975" t="str">
            <v>DR/PUN/23-24/56027995</v>
          </cell>
        </row>
        <row r="976">
          <cell r="D976" t="str">
            <v>DR/PUN/23-24/56025523</v>
          </cell>
        </row>
        <row r="977">
          <cell r="D977" t="str">
            <v>DR/PUN/23-24/56024928</v>
          </cell>
        </row>
        <row r="978">
          <cell r="D978" t="str">
            <v>DR/PUN/23-24/56027940</v>
          </cell>
        </row>
        <row r="979">
          <cell r="D979" t="str">
            <v>DR/PUN/23-24/56027870</v>
          </cell>
        </row>
        <row r="980">
          <cell r="D980" t="str">
            <v>DR/PUN/23-24/56027998</v>
          </cell>
        </row>
        <row r="981">
          <cell r="D981" t="str">
            <v>DR/PUN/23-24/56028000</v>
          </cell>
        </row>
        <row r="982">
          <cell r="D982" t="str">
            <v>DR/PUN/23-24/56027996</v>
          </cell>
        </row>
        <row r="983">
          <cell r="D983" t="str">
            <v>DR/PUN/23-24/56028012</v>
          </cell>
        </row>
        <row r="984">
          <cell r="D984" t="str">
            <v>DR/PUN/23-24/56027770</v>
          </cell>
        </row>
        <row r="985">
          <cell r="D985" t="str">
            <v>DR/PUN/23-24/56028017</v>
          </cell>
        </row>
        <row r="986">
          <cell r="D986" t="str">
            <v>DR/PUN/23-24/56028024</v>
          </cell>
        </row>
        <row r="987">
          <cell r="D987" t="str">
            <v>DR/PUN/23-24/56027556</v>
          </cell>
        </row>
        <row r="988">
          <cell r="D988" t="str">
            <v>DR/PUN/23-24/56026939</v>
          </cell>
        </row>
        <row r="989">
          <cell r="D989" t="str">
            <v>DR/PUN/23-24/56027139</v>
          </cell>
        </row>
        <row r="990">
          <cell r="D990" t="str">
            <v>DR/PUN/23-24/56028019</v>
          </cell>
        </row>
        <row r="991">
          <cell r="D991" t="str">
            <v>DR/PUN/23-24/56027621</v>
          </cell>
        </row>
        <row r="992">
          <cell r="D992" t="str">
            <v>DR/PUN/23-24/56027969</v>
          </cell>
        </row>
        <row r="993">
          <cell r="D993" t="str">
            <v>DR/PUN/23-24/56027963</v>
          </cell>
        </row>
        <row r="994">
          <cell r="D994" t="str">
            <v>DR/PUN/23-24/56028014</v>
          </cell>
        </row>
        <row r="995">
          <cell r="D995" t="str">
            <v>DR/PUN/23-24/56027966</v>
          </cell>
        </row>
        <row r="996">
          <cell r="D996" t="str">
            <v>DR/PUN/23-24/56028013</v>
          </cell>
        </row>
        <row r="997">
          <cell r="D997" t="str">
            <v>DR/PUN/23-24/56027962</v>
          </cell>
        </row>
        <row r="998">
          <cell r="D998" t="str">
            <v>DR/PUN/23-24/56027967</v>
          </cell>
        </row>
        <row r="999">
          <cell r="D999" t="str">
            <v>DR/PUN/23-24/56027964</v>
          </cell>
        </row>
        <row r="1000">
          <cell r="D1000" t="str">
            <v>DR/PUN/23-24/56027968</v>
          </cell>
        </row>
        <row r="1001">
          <cell r="D1001" t="str">
            <v>DR/PUN/23-24/56027965</v>
          </cell>
        </row>
        <row r="1002">
          <cell r="D1002" t="str">
            <v>DR/PUN/23-24/56028030</v>
          </cell>
        </row>
        <row r="1003">
          <cell r="D1003" t="str">
            <v>DR/PUN/23-24/56027311</v>
          </cell>
        </row>
        <row r="1004">
          <cell r="D1004" t="str">
            <v>DR/PUN/23-24/56027892</v>
          </cell>
        </row>
        <row r="1005">
          <cell r="D1005" t="str">
            <v>DR/PUN/23-24/56027893</v>
          </cell>
        </row>
        <row r="1006">
          <cell r="D1006" t="str">
            <v>DR/PUN/23-24/56027894</v>
          </cell>
        </row>
        <row r="1007">
          <cell r="D1007" t="str">
            <v>DR/PUN/23-24/56027891</v>
          </cell>
        </row>
        <row r="1008">
          <cell r="D1008" t="str">
            <v>DR/GOA/23-24/31000476</v>
          </cell>
        </row>
        <row r="1009">
          <cell r="D1009" t="str">
            <v>DR/PUN/23-24/56027928</v>
          </cell>
        </row>
        <row r="1010">
          <cell r="D1010" t="str">
            <v>DR/PUN/23-24/56025977</v>
          </cell>
        </row>
        <row r="1011">
          <cell r="D1011" t="str">
            <v>DR/PUN/23-24/56027432</v>
          </cell>
        </row>
        <row r="1012">
          <cell r="D1012" t="str">
            <v>DR/PUN/23-24/56027433</v>
          </cell>
        </row>
        <row r="1013">
          <cell r="D1013" t="str">
            <v>DR/PUN/23-24/56027935</v>
          </cell>
        </row>
        <row r="1014">
          <cell r="D1014" t="str">
            <v>DR/PUN/23-24/56026513</v>
          </cell>
        </row>
        <row r="1015">
          <cell r="D1015" t="str">
            <v>DR/PUN/23-24/56027140</v>
          </cell>
        </row>
        <row r="1016">
          <cell r="D1016" t="str">
            <v>DR/PUN/23-24/56027534</v>
          </cell>
        </row>
        <row r="1017">
          <cell r="D1017" t="str">
            <v>DR/PUN/23-24/56027559</v>
          </cell>
        </row>
        <row r="1018">
          <cell r="D1018" t="str">
            <v>DR/PUN/23-24/56025466</v>
          </cell>
        </row>
        <row r="1019">
          <cell r="D1019" t="str">
            <v>DR/PUN/23-24/56027501</v>
          </cell>
        </row>
        <row r="1020">
          <cell r="D1020" t="str">
            <v>DR/PUN/23-24/56025527</v>
          </cell>
        </row>
        <row r="1021">
          <cell r="D1021" t="str">
            <v>DR/PUN/23-24/56027440</v>
          </cell>
        </row>
        <row r="1022">
          <cell r="D1022" t="str">
            <v>DR/PUN/23-24/56026518</v>
          </cell>
        </row>
        <row r="1023">
          <cell r="D1023" t="str">
            <v>LTH/PUN/23-24/56000108</v>
          </cell>
        </row>
        <row r="1024">
          <cell r="D1024" t="str">
            <v>LTH/PUN/23-24/56000107</v>
          </cell>
        </row>
        <row r="1025">
          <cell r="D1025" t="str">
            <v>LTH/PUN/23-24/56000109</v>
          </cell>
        </row>
        <row r="1026">
          <cell r="D1026" t="str">
            <v>LTH/PUN/23-24/56000106</v>
          </cell>
        </row>
        <row r="1027">
          <cell r="D1027" t="str">
            <v>DR/PUN/23-24/56027590</v>
          </cell>
        </row>
        <row r="1028">
          <cell r="D1028" t="str">
            <v>DR/PUN/23-24/56027578</v>
          </cell>
        </row>
        <row r="1029">
          <cell r="D1029" t="str">
            <v>DR/PUN/23-24/56027888</v>
          </cell>
        </row>
        <row r="1030">
          <cell r="D1030" t="str">
            <v>DR/PUN/23-24/56026740</v>
          </cell>
        </row>
        <row r="1031">
          <cell r="D1031" t="str">
            <v>DR/PUN/23-24/56028032</v>
          </cell>
        </row>
        <row r="1032">
          <cell r="D1032" t="str">
            <v>DR/PUN/23-24/56025617</v>
          </cell>
        </row>
        <row r="1033">
          <cell r="D1033" t="str">
            <v>DR/PUN/23-24/56027937</v>
          </cell>
        </row>
        <row r="1034">
          <cell r="D1034" t="str">
            <v>DR/PUN/23-24/56026266</v>
          </cell>
        </row>
        <row r="1035">
          <cell r="D1035" t="str">
            <v>DR/PUN/23-24/56027307</v>
          </cell>
        </row>
        <row r="1036">
          <cell r="D1036" t="str">
            <v>DR/PUN/23-24/56027305</v>
          </cell>
        </row>
        <row r="1037">
          <cell r="D1037" t="str">
            <v>DR/PUN/23-24/56027308</v>
          </cell>
        </row>
        <row r="1038">
          <cell r="D1038" t="str">
            <v>DR/GOA/23-24/31000458</v>
          </cell>
        </row>
        <row r="1039">
          <cell r="D1039" t="str">
            <v>DR/PUN/23-24/56028003</v>
          </cell>
        </row>
        <row r="1040">
          <cell r="D1040" t="str">
            <v>DR/GOA/23-24/31000467</v>
          </cell>
        </row>
        <row r="1041">
          <cell r="D1041" t="str">
            <v>DR/GOA/23-24/31000462</v>
          </cell>
        </row>
        <row r="1042">
          <cell r="D1042" t="str">
            <v>LTH/PUN/23-24/56000110</v>
          </cell>
        </row>
        <row r="1043">
          <cell r="D1043" t="str">
            <v>LTH/PUN/23-24/56000112</v>
          </cell>
        </row>
        <row r="1044">
          <cell r="D1044" t="str">
            <v>LTH/PUN/23-24/56000103</v>
          </cell>
        </row>
        <row r="1045">
          <cell r="D1045" t="str">
            <v>LTH/PUN/23-24/56000113</v>
          </cell>
        </row>
        <row r="1046">
          <cell r="D1046" t="str">
            <v>LTH/PUN/23-24/56000111</v>
          </cell>
        </row>
        <row r="1047">
          <cell r="D1047" t="str">
            <v>DR/PUN/23-24/56028045</v>
          </cell>
        </row>
        <row r="1048">
          <cell r="D1048" t="str">
            <v>DR/PUN/23-24/56028046</v>
          </cell>
        </row>
        <row r="1049">
          <cell r="D1049" t="str">
            <v>DR/PUN/23-24/56028142</v>
          </cell>
        </row>
        <row r="1050">
          <cell r="D1050" t="str">
            <v>DR/GOA/23-24/31000468</v>
          </cell>
        </row>
        <row r="1051">
          <cell r="D1051" t="str">
            <v>DR/PUN/23-24/56028031</v>
          </cell>
        </row>
        <row r="1052">
          <cell r="D1052" t="str">
            <v>DR/PUN/23-24/56025130</v>
          </cell>
        </row>
        <row r="1053">
          <cell r="D1053" t="str">
            <v>DR/PUN/23-24/56025126</v>
          </cell>
        </row>
        <row r="1054">
          <cell r="D1054" t="str">
            <v>DR/PUN/23-24/56025652</v>
          </cell>
        </row>
        <row r="1055">
          <cell r="D1055" t="str">
            <v>DR/PUN/23-24/56025280</v>
          </cell>
        </row>
        <row r="1056">
          <cell r="D1056" t="str">
            <v>DR/PUN/23-24/56027489</v>
          </cell>
        </row>
        <row r="1057">
          <cell r="D1057" t="str">
            <v>DR/PUN/23-24/56026234</v>
          </cell>
        </row>
        <row r="1058">
          <cell r="D1058" t="str">
            <v>DR/PUN/23-24/56028058</v>
          </cell>
        </row>
        <row r="1059">
          <cell r="D1059" t="str">
            <v>DR/PUN/23-24/56026062</v>
          </cell>
        </row>
        <row r="1060">
          <cell r="D1060" t="str">
            <v>DR/GOA/23-24/31000483</v>
          </cell>
        </row>
        <row r="1061">
          <cell r="D1061" t="str">
            <v>DR/PUN/23-24/56027946</v>
          </cell>
        </row>
        <row r="1062">
          <cell r="D1062" t="str">
            <v>DR/PUN/23-24/56026302</v>
          </cell>
        </row>
        <row r="1063">
          <cell r="D1063" t="str">
            <v>DR/PUN/23-24/56025585</v>
          </cell>
        </row>
        <row r="1064">
          <cell r="D1064" t="str">
            <v>DR/PUN/23-24/56028860</v>
          </cell>
        </row>
        <row r="1065">
          <cell r="D1065" t="str">
            <v>DR/PUN/23-24/56026127</v>
          </cell>
        </row>
        <row r="1066">
          <cell r="D1066" t="str">
            <v>DR/PUN/23-24/56027985</v>
          </cell>
        </row>
        <row r="1067">
          <cell r="D1067" t="str">
            <v>DR/PUN/23-24/56028029</v>
          </cell>
        </row>
        <row r="1068">
          <cell r="D1068" t="str">
            <v>DR/PUN/23-24/56026381</v>
          </cell>
        </row>
        <row r="1069">
          <cell r="D1069" t="str">
            <v>DR/PUN/23-24/56026392</v>
          </cell>
        </row>
        <row r="1070">
          <cell r="D1070" t="str">
            <v>DR/PUN/23-24/56027988</v>
          </cell>
        </row>
        <row r="1071">
          <cell r="D1071" t="str">
            <v>DR/PUN/23-24/56027434</v>
          </cell>
        </row>
        <row r="1072">
          <cell r="D1072" t="str">
            <v>DR/PUN/23-24/56025627</v>
          </cell>
        </row>
        <row r="1073">
          <cell r="D1073" t="str">
            <v>DR/PUN/23-24/56028023</v>
          </cell>
        </row>
        <row r="1074">
          <cell r="D1074" t="str">
            <v>DR/PUN/23-24/56028033</v>
          </cell>
        </row>
        <row r="1075">
          <cell r="D1075" t="str">
            <v>DR/PUN/23-24/56028064</v>
          </cell>
        </row>
        <row r="1076">
          <cell r="D1076" t="str">
            <v>DR/PUN/23-24/56027767</v>
          </cell>
        </row>
        <row r="1077">
          <cell r="D1077" t="str">
            <v>DR/PUN/23-24/56028062</v>
          </cell>
        </row>
        <row r="1078">
          <cell r="D1078" t="str">
            <v>DR/PUN/23-24/56027990</v>
          </cell>
        </row>
        <row r="1079">
          <cell r="D1079" t="str">
            <v>DR/PUN/23-24/56027981</v>
          </cell>
        </row>
        <row r="1080">
          <cell r="D1080" t="str">
            <v>DR/PUN/23-24/56027107</v>
          </cell>
        </row>
        <row r="1081">
          <cell r="D1081" t="str">
            <v>DR/PUN/23-24/56028048</v>
          </cell>
        </row>
        <row r="1082">
          <cell r="D1082" t="str">
            <v>DR/PUN/23-24/56027881</v>
          </cell>
        </row>
        <row r="1083">
          <cell r="D1083" t="str">
            <v>DR/PUN/23-24/56027883</v>
          </cell>
        </row>
        <row r="1084">
          <cell r="D1084" t="str">
            <v>DR/PUN/23-24/56027879</v>
          </cell>
        </row>
        <row r="1085">
          <cell r="D1085" t="str">
            <v>DR/PUN/23-24/56028035</v>
          </cell>
        </row>
        <row r="1086">
          <cell r="D1086" t="str">
            <v>DR/PUN/23-24/56027971</v>
          </cell>
        </row>
        <row r="1087">
          <cell r="D1087" t="str">
            <v>DR/PUN/23-24/56027958</v>
          </cell>
        </row>
        <row r="1088">
          <cell r="D1088" t="str">
            <v>DR/PUN/23-24/56027269</v>
          </cell>
        </row>
        <row r="1089">
          <cell r="D1089" t="str">
            <v>DR/PUN/23-24/56028043</v>
          </cell>
        </row>
        <row r="1090">
          <cell r="D1090" t="str">
            <v>DR/PUN/23-24/56028036</v>
          </cell>
        </row>
        <row r="1091">
          <cell r="D1091" t="str">
            <v>DR/PUN/23-24/56028055</v>
          </cell>
        </row>
        <row r="1092">
          <cell r="D1092" t="str">
            <v>DR/PUN/23-24/56027846</v>
          </cell>
        </row>
        <row r="1093">
          <cell r="D1093" t="str">
            <v>DR/PUN/23-24/56028001</v>
          </cell>
        </row>
        <row r="1094">
          <cell r="D1094" t="str">
            <v>DR/PUN/23-24/56028114</v>
          </cell>
        </row>
        <row r="1095">
          <cell r="D1095" t="str">
            <v>DR/PUN/23-24/56027058</v>
          </cell>
        </row>
        <row r="1096">
          <cell r="D1096" t="str">
            <v>DR/PUN/23-24/56027157</v>
          </cell>
        </row>
        <row r="1097">
          <cell r="D1097" t="str">
            <v>DR/PUN/23-24/56028037</v>
          </cell>
        </row>
        <row r="1098">
          <cell r="D1098" t="str">
            <v>DR/PUN/23-24/56028111</v>
          </cell>
        </row>
        <row r="1099">
          <cell r="D1099" t="str">
            <v>DR/PUN/23-24/56028078</v>
          </cell>
        </row>
        <row r="1100">
          <cell r="D1100" t="str">
            <v>LTH/PUN/23-24/56000108</v>
          </cell>
        </row>
        <row r="1101">
          <cell r="D1101" t="str">
            <v>LTH/PUN/23-24/56000107</v>
          </cell>
        </row>
        <row r="1102">
          <cell r="D1102" t="str">
            <v>LTH/PUN/23-24/56000109</v>
          </cell>
        </row>
        <row r="1103">
          <cell r="D1103" t="str">
            <v>LTH/PUN/23-24/56000106</v>
          </cell>
        </row>
        <row r="1104">
          <cell r="D1104" t="str">
            <v>DR/PUN/23-24/56028070</v>
          </cell>
        </row>
        <row r="1105">
          <cell r="D1105" t="str">
            <v>DR/PUN/23-24/56028042</v>
          </cell>
        </row>
        <row r="1106">
          <cell r="D1106" t="str">
            <v>DR/PUN/23-24/56027774</v>
          </cell>
        </row>
        <row r="1107">
          <cell r="D1107" t="str">
            <v>DR/PUN/23-24/56028068</v>
          </cell>
        </row>
        <row r="1108">
          <cell r="D1108" t="str">
            <v>DR/PUN/23-24/56027902</v>
          </cell>
        </row>
        <row r="1109">
          <cell r="D1109" t="str">
            <v>DR/PUN/23-24/56026401</v>
          </cell>
        </row>
        <row r="1110">
          <cell r="D1110" t="str">
            <v>DR/PUN/23-24/56027983</v>
          </cell>
        </row>
        <row r="1111">
          <cell r="D1111" t="str">
            <v>DR/PUN/23-24/56027982</v>
          </cell>
        </row>
        <row r="1112">
          <cell r="D1112" t="str">
            <v>DR/PUN/23-24/56028110</v>
          </cell>
        </row>
        <row r="1113">
          <cell r="D1113" t="str">
            <v>DR/PUN/23-24/56028108</v>
          </cell>
        </row>
        <row r="1114">
          <cell r="D1114" t="str">
            <v>DR/PUN/23-24/56028128</v>
          </cell>
        </row>
        <row r="1115">
          <cell r="D1115" t="str">
            <v>DR/PUN/23-24/56027961</v>
          </cell>
        </row>
        <row r="1116">
          <cell r="D1116" t="str">
            <v>DR/PUN/23-24/56027999</v>
          </cell>
        </row>
        <row r="1117">
          <cell r="D1117" t="str">
            <v>DR/PUN/23-24/56028103</v>
          </cell>
        </row>
        <row r="1118">
          <cell r="D1118" t="str">
            <v>DR/PUN/23-24/56028093</v>
          </cell>
        </row>
        <row r="1119">
          <cell r="D1119" t="str">
            <v>DR/PUN/23-24/56027936</v>
          </cell>
        </row>
        <row r="1120">
          <cell r="D1120" t="str">
            <v>DR/PUN/23-24/56027468</v>
          </cell>
        </row>
        <row r="1121">
          <cell r="D1121" t="str">
            <v>DR/PUN/23-24/56028076</v>
          </cell>
        </row>
        <row r="1122">
          <cell r="D1122" t="str">
            <v>DR/PUN/23-24/56027855</v>
          </cell>
        </row>
        <row r="1123">
          <cell r="D1123" t="str">
            <v>DR/PUN/23-24/56028106</v>
          </cell>
        </row>
        <row r="1124">
          <cell r="D1124" t="str">
            <v>DR/PUN/23-24/56028063</v>
          </cell>
        </row>
        <row r="1125">
          <cell r="D1125" t="str">
            <v>DR/PUN/23-24/56028050</v>
          </cell>
        </row>
        <row r="1126">
          <cell r="D1126" t="str">
            <v>DR/PUN/23-24/56028091</v>
          </cell>
        </row>
        <row r="1127">
          <cell r="D1127" t="str">
            <v>DR/PUN/23-24/56028020</v>
          </cell>
        </row>
        <row r="1128">
          <cell r="D1128" t="str">
            <v>DR/PUN/23-24/56027897</v>
          </cell>
        </row>
        <row r="1129">
          <cell r="D1129" t="str">
            <v>DR/PUN/23-24/56027601</v>
          </cell>
        </row>
        <row r="1130">
          <cell r="D1130" t="str">
            <v>DR/PUN/23-24/56028121</v>
          </cell>
        </row>
        <row r="1131">
          <cell r="D1131" t="str">
            <v>DR/PUN/23-24/56027923</v>
          </cell>
        </row>
        <row r="1132">
          <cell r="D1132" t="str">
            <v>DR/PUN/23-24/56028010</v>
          </cell>
        </row>
        <row r="1133">
          <cell r="D1133" t="str">
            <v>DR/PUN/23-24/56028060</v>
          </cell>
        </row>
        <row r="1134">
          <cell r="D1134" t="str">
            <v>DR/PUN/23-24/56028056</v>
          </cell>
        </row>
        <row r="1135">
          <cell r="D1135" t="str">
            <v>DR/PUN/23-24/56027908</v>
          </cell>
        </row>
        <row r="1136">
          <cell r="D1136" t="str">
            <v>DR/PUN/23-24/56028085</v>
          </cell>
        </row>
        <row r="1137">
          <cell r="D1137" t="str">
            <v>DR/PUN/23-24/56028079</v>
          </cell>
        </row>
        <row r="1138">
          <cell r="D1138" t="str">
            <v>DR/PUN/23-24/56028065</v>
          </cell>
        </row>
        <row r="1139">
          <cell r="D1139" t="str">
            <v>DR/GOA/23-24/31000442</v>
          </cell>
        </row>
        <row r="1140">
          <cell r="D1140" t="str">
            <v>LTH/PUN/23-24/56000102</v>
          </cell>
        </row>
        <row r="1141">
          <cell r="D1141" t="str">
            <v>DR/PUN/23-24/56027979</v>
          </cell>
        </row>
        <row r="1142">
          <cell r="D1142" t="str">
            <v>LTH/PUN/23-24/56000103</v>
          </cell>
        </row>
        <row r="1143">
          <cell r="D1143" t="str">
            <v>LTH/PUN/23-24/56000105</v>
          </cell>
        </row>
        <row r="1144">
          <cell r="D1144" t="str">
            <v>DR/PUN/23-24/56027977</v>
          </cell>
        </row>
        <row r="1145">
          <cell r="D1145" t="str">
            <v>DR/PUN/23-24/56027986</v>
          </cell>
        </row>
        <row r="1146">
          <cell r="D1146" t="str">
            <v>LTH/PUN/23-24/56000114</v>
          </cell>
        </row>
        <row r="1147">
          <cell r="D1147" t="str">
            <v>LTH/PUN/23-24/56000104</v>
          </cell>
        </row>
        <row r="1148">
          <cell r="D1148" t="str">
            <v>DR/PUN/23-24/56028005</v>
          </cell>
        </row>
        <row r="1149">
          <cell r="D1149" t="str">
            <v>DR/PUN/23-24/56027959</v>
          </cell>
        </row>
        <row r="1150">
          <cell r="D1150" t="str">
            <v>DR/PUN/23-24/56027141</v>
          </cell>
        </row>
        <row r="1151">
          <cell r="D1151" t="str">
            <v>DR/PUN/23-24/56026233</v>
          </cell>
        </row>
        <row r="1152">
          <cell r="D1152" t="str">
            <v>DR/PUN/23-24/56028069</v>
          </cell>
        </row>
        <row r="1153">
          <cell r="D1153" t="str">
            <v>DR/PUN/23-24/56027706</v>
          </cell>
        </row>
        <row r="1154">
          <cell r="D1154" t="str">
            <v>DR/PUN/23-24/56028067</v>
          </cell>
        </row>
        <row r="1155">
          <cell r="D1155" t="str">
            <v>LTH/PUN/23-24/56000110</v>
          </cell>
        </row>
        <row r="1156">
          <cell r="D1156" t="str">
            <v>LTH/PUN/23-24/56000112</v>
          </cell>
        </row>
        <row r="1157">
          <cell r="D1157" t="str">
            <v>LTH/PUN/23-24/56000113</v>
          </cell>
        </row>
        <row r="1158">
          <cell r="D1158" t="str">
            <v>DR/PUN/23-24/56027847</v>
          </cell>
        </row>
        <row r="1159">
          <cell r="D1159" t="str">
            <v>LTH/PUN/23-24/56000111</v>
          </cell>
        </row>
        <row r="1160">
          <cell r="D1160" t="str">
            <v>DR/PUN/23-24/56028059</v>
          </cell>
        </row>
        <row r="1161">
          <cell r="D1161" t="str">
            <v>DR/PUN/23-24/56028120</v>
          </cell>
        </row>
        <row r="1162">
          <cell r="D1162" t="str">
            <v>DR/PUN/23-24/56028119</v>
          </cell>
        </row>
        <row r="1163">
          <cell r="D1163" t="str">
            <v>DR/PUN/23-24/56028051</v>
          </cell>
        </row>
        <row r="1164">
          <cell r="D1164" t="str">
            <v>DR/PUN/23-24/56028052</v>
          </cell>
        </row>
        <row r="1165">
          <cell r="D1165" t="str">
            <v>DR/PUN/23-24/56028053</v>
          </cell>
        </row>
        <row r="1166">
          <cell r="D1166" t="str">
            <v>DR/PUN/23-24/56028054</v>
          </cell>
        </row>
        <row r="1167">
          <cell r="D1167" t="str">
            <v>DR/PUN/23-24/56028134</v>
          </cell>
        </row>
        <row r="1168">
          <cell r="D1168" t="str">
            <v>DR/PUN/23-24/56028077</v>
          </cell>
        </row>
        <row r="1169">
          <cell r="D1169" t="str">
            <v>DR/PUN/23-24/56028102</v>
          </cell>
        </row>
        <row r="1170">
          <cell r="D1170" t="str">
            <v>DR/PUN/23-24/56027158</v>
          </cell>
        </row>
        <row r="1171">
          <cell r="D1171" t="str">
            <v>DR/PUN/23-24/56028112</v>
          </cell>
        </row>
        <row r="1172">
          <cell r="D1172" t="str">
            <v>DR/PUN/23-24/56028044</v>
          </cell>
        </row>
        <row r="1173">
          <cell r="D1173" t="str">
            <v>DR/PUN/23-24/56028073</v>
          </cell>
        </row>
        <row r="1174">
          <cell r="D1174" t="str">
            <v>DR/PUN/23-24/56028115</v>
          </cell>
        </row>
        <row r="1175">
          <cell r="D1175" t="str">
            <v>DR/PUN/23-24/56028107</v>
          </cell>
        </row>
        <row r="1176">
          <cell r="D1176" t="str">
            <v>DR/PUN/23-24/56027025</v>
          </cell>
        </row>
        <row r="1177">
          <cell r="D1177" t="str">
            <v>DR/PUN/23-24/56028104</v>
          </cell>
        </row>
        <row r="1178">
          <cell r="D1178" t="str">
            <v>DR/PUN/23-24/56028028</v>
          </cell>
        </row>
        <row r="1179">
          <cell r="D1179" t="str">
            <v>DR/PUN/23-24/56027840</v>
          </cell>
        </row>
        <row r="1180">
          <cell r="D1180" t="str">
            <v>DR/PUN/23-24/56027889</v>
          </cell>
        </row>
        <row r="1181">
          <cell r="D1181" t="str">
            <v>DR/PUN/23-24/56028105</v>
          </cell>
        </row>
        <row r="1182">
          <cell r="D1182" t="str">
            <v>DR/PUN/23-24/56028072</v>
          </cell>
        </row>
        <row r="1183">
          <cell r="D1183" t="str">
            <v>DR/PUN/23-24/56027984</v>
          </cell>
        </row>
        <row r="1184">
          <cell r="D1184" t="str">
            <v>DR/PUN/23-24/56028094</v>
          </cell>
        </row>
        <row r="1185">
          <cell r="D1185" t="str">
            <v>DR/PUN/23-24/56028095</v>
          </cell>
        </row>
        <row r="1186">
          <cell r="D1186" t="str">
            <v>DR/PUN/23-24/56028096</v>
          </cell>
        </row>
        <row r="1187">
          <cell r="D1187" t="str">
            <v>DR/PUN/23-24/56028097</v>
          </cell>
        </row>
        <row r="1188">
          <cell r="D1188" t="str">
            <v>DR/PUN/23-24/56028098</v>
          </cell>
        </row>
        <row r="1189">
          <cell r="D1189" t="str">
            <v>DR/PUN/23-24/56028099</v>
          </cell>
        </row>
        <row r="1190">
          <cell r="D1190" t="str">
            <v>DR/PUN/23-24/56028100</v>
          </cell>
        </row>
        <row r="1191">
          <cell r="D1191" t="str">
            <v>DR/PUN/23-24/56028101</v>
          </cell>
        </row>
        <row r="1192">
          <cell r="D1192" t="str">
            <v>DR/PUN/23-24/56028132</v>
          </cell>
        </row>
        <row r="1193">
          <cell r="D1193" t="str">
            <v>DR/PUN/23-24/56026731</v>
          </cell>
        </row>
        <row r="1194">
          <cell r="D1194" t="str">
            <v>DR/PUN/23-24/56027974</v>
          </cell>
        </row>
        <row r="1195">
          <cell r="D1195" t="str">
            <v>DR/PUN/23-24/56027686</v>
          </cell>
        </row>
        <row r="1196">
          <cell r="D1196" t="str">
            <v>DR/PUN/23-24/56028002</v>
          </cell>
        </row>
        <row r="1197">
          <cell r="D1197" t="str">
            <v>DR/PUN/23-24/56028131</v>
          </cell>
        </row>
        <row r="1198">
          <cell r="D1198" t="str">
            <v>DR/PUN/23-24/56028862</v>
          </cell>
        </row>
        <row r="1199">
          <cell r="D1199" t="str">
            <v>DR/PUN/23-24/56028118</v>
          </cell>
        </row>
        <row r="1200">
          <cell r="D1200" t="str">
            <v>DR/PUN/23-24/56027953</v>
          </cell>
        </row>
        <row r="1201">
          <cell r="D1201" t="str">
            <v>DR/PUN/23-24/56028861</v>
          </cell>
        </row>
        <row r="1202">
          <cell r="D1202" t="str">
            <v>DR/PUN/23-24/56028143</v>
          </cell>
        </row>
        <row r="1203">
          <cell r="D1203" t="str">
            <v>DR/PUN/23-24/56028021</v>
          </cell>
        </row>
        <row r="1204">
          <cell r="D1204" t="str">
            <v>DR/PUN/23-24/56025963</v>
          </cell>
        </row>
        <row r="1205">
          <cell r="D1205" t="str">
            <v>DR/PUN/23-24/56028038</v>
          </cell>
        </row>
        <row r="1206">
          <cell r="D1206" t="str">
            <v>DR/PUN/23-24/56025962</v>
          </cell>
        </row>
        <row r="1207">
          <cell r="D1207" t="str">
            <v>DR/PUN/23-24/56026128</v>
          </cell>
        </row>
        <row r="1208">
          <cell r="D1208" t="str">
            <v>DR/PUN/23-24/56028137</v>
          </cell>
        </row>
        <row r="1209">
          <cell r="D1209" t="str">
            <v>DR/PUN/23-24/56028061</v>
          </cell>
        </row>
        <row r="1210">
          <cell r="D1210" t="str">
            <v>DR/PUN/23-24/56028047</v>
          </cell>
        </row>
        <row r="1211">
          <cell r="D1211" t="str">
            <v>DR/PUN/23-24/56028158</v>
          </cell>
        </row>
        <row r="1212">
          <cell r="D1212" t="str">
            <v>DR/PUN/23-24/56028074</v>
          </cell>
        </row>
        <row r="1213">
          <cell r="D1213" t="str">
            <v>DR/PUN/23-24/56028116</v>
          </cell>
        </row>
        <row r="1214">
          <cell r="D1214" t="str">
            <v>DR/PUN/23-24/56028122</v>
          </cell>
        </row>
        <row r="1215">
          <cell r="D1215" t="str">
            <v>DR/PUN/23-24/56027724</v>
          </cell>
        </row>
        <row r="1216">
          <cell r="D1216" t="str">
            <v>DR/PUN/23-24/56028109</v>
          </cell>
        </row>
        <row r="1217">
          <cell r="D1217" t="str">
            <v>DR/PUN/23-24/56027906</v>
          </cell>
        </row>
        <row r="1218">
          <cell r="D1218" t="str">
            <v>DR/PUN/23-24/56027924</v>
          </cell>
        </row>
        <row r="1219">
          <cell r="D1219" t="str">
            <v>DR/PUN/23-24/56027913</v>
          </cell>
        </row>
        <row r="1220">
          <cell r="D1220" t="str">
            <v>DR/PUN/23-24/56027687</v>
          </cell>
        </row>
        <row r="1221">
          <cell r="D1221" t="str">
            <v>DR/PUN/23-24/56027904</v>
          </cell>
        </row>
        <row r="1222">
          <cell r="D1222" t="str">
            <v>DR/PUN/23-24/56027918</v>
          </cell>
        </row>
        <row r="1223">
          <cell r="D1223" t="str">
            <v>DR/PUN/23-24/56028150</v>
          </cell>
        </row>
        <row r="1224">
          <cell r="D1224" t="str">
            <v>DR/PUN/23-24/56027927</v>
          </cell>
        </row>
        <row r="1225">
          <cell r="D1225" t="str">
            <v>DR/PUN/23-24/56028141</v>
          </cell>
        </row>
        <row r="1226">
          <cell r="D1226" t="str">
            <v>DR/PUN/23-24/56027929</v>
          </cell>
        </row>
        <row r="1227">
          <cell r="D1227" t="str">
            <v>DR/PUN/23-24/56026742</v>
          </cell>
        </row>
        <row r="1228">
          <cell r="D1228" t="str">
            <v>LTH/PUN/23-24/56000108</v>
          </cell>
        </row>
        <row r="1229">
          <cell r="D1229" t="str">
            <v>LTH/PUN/23-24/56000107</v>
          </cell>
        </row>
        <row r="1230">
          <cell r="D1230" t="str">
            <v>LTH/PUN/23-24/56000109</v>
          </cell>
        </row>
        <row r="1231">
          <cell r="D1231" t="str">
            <v>LTH/PUN/23-24/56000106</v>
          </cell>
        </row>
        <row r="1232">
          <cell r="D1232" t="str">
            <v>DR/PUN/23-24/56028183</v>
          </cell>
        </row>
        <row r="1233">
          <cell r="D1233" t="str">
            <v>DR/PUN/23-24/56028159</v>
          </cell>
        </row>
        <row r="1234">
          <cell r="D1234" t="str">
            <v>DR/PUN/23-24/56027170</v>
          </cell>
        </row>
        <row r="1235">
          <cell r="D1235" t="str">
            <v>DR/PUN/23-24/56028228</v>
          </cell>
        </row>
        <row r="1236">
          <cell r="D1236" t="str">
            <v>DR/PUN/23-24/56028201</v>
          </cell>
        </row>
        <row r="1237">
          <cell r="D1237" t="str">
            <v>DR/PUN/23-24/56028179</v>
          </cell>
        </row>
        <row r="1238">
          <cell r="D1238" t="str">
            <v>DR/PUN/23-24/56028220</v>
          </cell>
        </row>
        <row r="1239">
          <cell r="D1239" t="str">
            <v>DR/PUN/23-24/56027860</v>
          </cell>
        </row>
        <row r="1240">
          <cell r="D1240" t="str">
            <v>DR/PUN/23-24/56027486</v>
          </cell>
        </row>
        <row r="1241">
          <cell r="D1241" t="str">
            <v>DR/PUN/23-24/56028243</v>
          </cell>
        </row>
        <row r="1242">
          <cell r="D1242" t="str">
            <v>DR/PUN/23-24/56028136</v>
          </cell>
        </row>
        <row r="1243">
          <cell r="D1243" t="str">
            <v>DR/PUN/23-24/56028138</v>
          </cell>
        </row>
        <row r="1244">
          <cell r="D1244" t="str">
            <v>DR/PUN/23-24/56028203</v>
          </cell>
        </row>
        <row r="1245">
          <cell r="D1245" t="str">
            <v>DR/PUN/23-24/56028181</v>
          </cell>
        </row>
        <row r="1246">
          <cell r="D1246" t="str">
            <v>DR/PUN/23-24/56028208</v>
          </cell>
        </row>
        <row r="1247">
          <cell r="D1247" t="str">
            <v>DR/PUN/23-24/56028193</v>
          </cell>
        </row>
        <row r="1248">
          <cell r="D1248" t="str">
            <v>DR/GOA/23-24/31000485</v>
          </cell>
        </row>
        <row r="1249">
          <cell r="D1249" t="str">
            <v>DR/PUN/23-24/56028237</v>
          </cell>
        </row>
        <row r="1250">
          <cell r="D1250" t="str">
            <v>DR/PUN/23-24/56028086</v>
          </cell>
        </row>
        <row r="1251">
          <cell r="D1251" t="str">
            <v>DR/PUN/23-24/56028080</v>
          </cell>
        </row>
        <row r="1252">
          <cell r="D1252" t="str">
            <v>LTH/PUN/23-24/56000102</v>
          </cell>
        </row>
        <row r="1253">
          <cell r="D1253" t="str">
            <v>LTH/PUN/23-24/56000105</v>
          </cell>
        </row>
        <row r="1254">
          <cell r="D1254" t="str">
            <v>DR/PUN/23-24/56028172</v>
          </cell>
        </row>
        <row r="1255">
          <cell r="D1255" t="str">
            <v>LTH/PUN/23-24/56000114</v>
          </cell>
        </row>
        <row r="1256">
          <cell r="D1256" t="str">
            <v>DR/PUN/23-24/56027987</v>
          </cell>
        </row>
        <row r="1257">
          <cell r="D1257" t="str">
            <v>LTH/PUN/23-24/56000104</v>
          </cell>
        </row>
        <row r="1258">
          <cell r="D1258" t="str">
            <v>DR/PUN/23-24/56027707</v>
          </cell>
        </row>
        <row r="1259">
          <cell r="D1259" t="str">
            <v>DR/PUN/23-24/56028185</v>
          </cell>
        </row>
        <row r="1260">
          <cell r="D1260" t="str">
            <v>DR/PUN/23-24/56028235</v>
          </cell>
        </row>
        <row r="1261">
          <cell r="D1261" t="str">
            <v>DR/PUN/23-24/56028123</v>
          </cell>
        </row>
        <row r="1262">
          <cell r="D1262" t="str">
            <v>DR/PUN/23-24/56027848</v>
          </cell>
        </row>
        <row r="1263">
          <cell r="D1263" t="str">
            <v>DR/PUN/23-24/56027461</v>
          </cell>
        </row>
        <row r="1264">
          <cell r="D1264" t="str">
            <v>DR/PUN/23-24/56028221</v>
          </cell>
        </row>
        <row r="1265">
          <cell r="D1265" t="str">
            <v>DR/PUN/23-24/56028170</v>
          </cell>
        </row>
        <row r="1266">
          <cell r="D1266" t="str">
            <v>LTH/PUN/23-24/56000110</v>
          </cell>
        </row>
        <row r="1267">
          <cell r="D1267" t="str">
            <v>DR/PUN/23-24/56028230</v>
          </cell>
        </row>
        <row r="1268">
          <cell r="D1268" t="str">
            <v>LTH/PUN/23-24/56000112</v>
          </cell>
        </row>
        <row r="1269">
          <cell r="D1269" t="str">
            <v>DR/PUN/23-24/56028190</v>
          </cell>
        </row>
        <row r="1270">
          <cell r="D1270" t="str">
            <v>LTH/PUN/23-24/56000103</v>
          </cell>
        </row>
        <row r="1271">
          <cell r="D1271" t="str">
            <v>LTH/PUN/23-24/56000113</v>
          </cell>
        </row>
        <row r="1272">
          <cell r="D1272" t="str">
            <v>DR/PUN/23-24/56027925</v>
          </cell>
        </row>
        <row r="1273">
          <cell r="D1273" t="str">
            <v>DR/PUN/23-24/56027930</v>
          </cell>
        </row>
        <row r="1274">
          <cell r="D1274" t="str">
            <v>LTH/PUN/23-24/56000111</v>
          </cell>
        </row>
        <row r="1275">
          <cell r="D1275" t="str">
            <v>DR/PUN/23-24/56028133</v>
          </cell>
        </row>
        <row r="1276">
          <cell r="D1276" t="str">
            <v>DR/PUN/23-24/56028227</v>
          </cell>
        </row>
        <row r="1277">
          <cell r="D1277" t="str">
            <v>DR/PUN/23-24/56028149</v>
          </cell>
        </row>
        <row r="1278">
          <cell r="D1278" t="str">
            <v>DR/PUN/23-24/56028222</v>
          </cell>
        </row>
        <row r="1279">
          <cell r="D1279" t="str">
            <v>DR/PUN/23-24/56028006</v>
          </cell>
        </row>
        <row r="1280">
          <cell r="D1280" t="str">
            <v>DR/PUN/23-24/56028192</v>
          </cell>
        </row>
        <row r="1281">
          <cell r="D1281" t="str">
            <v>DR/PUN/23-24/56028041</v>
          </cell>
        </row>
        <row r="1282">
          <cell r="D1282" t="str">
            <v>DR/PUN/23-24/56028148</v>
          </cell>
        </row>
        <row r="1283">
          <cell r="D1283" t="str">
            <v>DR/PUN/23-24/56028144</v>
          </cell>
        </row>
        <row r="1284">
          <cell r="D1284" t="str">
            <v>DR/PUN/23-24/56028145</v>
          </cell>
        </row>
        <row r="1285">
          <cell r="D1285" t="str">
            <v>DR/PUN/23-24/56028146</v>
          </cell>
        </row>
        <row r="1286">
          <cell r="D1286" t="str">
            <v>DR/PUN/23-24/56028147</v>
          </cell>
        </row>
        <row r="1287">
          <cell r="D1287" t="str">
            <v>DR/PUN/23-24/56028224</v>
          </cell>
        </row>
        <row r="1288">
          <cell r="D1288" t="str">
            <v>DR/PUN/23-24/56028238</v>
          </cell>
        </row>
        <row r="1289">
          <cell r="D1289" t="str">
            <v>DR/PUN/23-24/56028071</v>
          </cell>
        </row>
        <row r="1290">
          <cell r="D1290" t="str">
            <v>DR/PUN/23-24/56027159</v>
          </cell>
        </row>
        <row r="1291">
          <cell r="D1291" t="str">
            <v>DR/PUN/23-24/56028223</v>
          </cell>
        </row>
        <row r="1292">
          <cell r="D1292" t="str">
            <v>DR/PUN/23-24/56028248</v>
          </cell>
        </row>
        <row r="1293">
          <cell r="D1293" t="str">
            <v>DR/PUN/23-24/56028226</v>
          </cell>
        </row>
        <row r="1294">
          <cell r="D1294" t="str">
            <v>DR/PUN/23-24/56028253</v>
          </cell>
        </row>
        <row r="1295">
          <cell r="D1295" t="str">
            <v>DR/GOA/23-24/31000497</v>
          </cell>
        </row>
        <row r="1296">
          <cell r="D1296" t="str">
            <v>DR/PUN/23-24/56028239</v>
          </cell>
        </row>
        <row r="1297">
          <cell r="D1297" t="str">
            <v>DR/PUN/23-24/56028245</v>
          </cell>
        </row>
        <row r="1298">
          <cell r="D1298" t="str">
            <v>DR/PUN/23-24/56028184</v>
          </cell>
        </row>
        <row r="1299">
          <cell r="D1299" t="str">
            <v>DR/PUN/23-24/56028194</v>
          </cell>
        </row>
        <row r="1300">
          <cell r="D1300" t="str">
            <v>DR/PUN/23-24/56028225</v>
          </cell>
        </row>
        <row r="1301">
          <cell r="D1301" t="str">
            <v>DR/PUN/23-24/56028244</v>
          </cell>
        </row>
        <row r="1302">
          <cell r="D1302" t="str">
            <v>DR/PUN/23-24/56028022</v>
          </cell>
        </row>
        <row r="1303">
          <cell r="D1303" t="str">
            <v>DR/PUN/23-24/56028198</v>
          </cell>
        </row>
        <row r="1304">
          <cell r="D1304" t="str">
            <v>DR/PUN/23-24/56027954</v>
          </cell>
        </row>
        <row r="1305">
          <cell r="D1305" t="str">
            <v>DR/PUN/23-24/56028863</v>
          </cell>
        </row>
        <row r="1306">
          <cell r="D1306" t="str">
            <v>DR/PUN/23-24/56028155</v>
          </cell>
        </row>
        <row r="1307">
          <cell r="D1307" t="str">
            <v>DR/PUN/23-24/56028156</v>
          </cell>
        </row>
        <row r="1308">
          <cell r="D1308" t="str">
            <v>DR/PUN/23-24/56028864</v>
          </cell>
        </row>
        <row r="1309">
          <cell r="D1309" t="str">
            <v>DR/PUN/23-24/56028197</v>
          </cell>
        </row>
        <row r="1310">
          <cell r="D1310" t="str">
            <v>DR/PUN/23-24/56028011</v>
          </cell>
        </row>
        <row r="1311">
          <cell r="D1311" t="str">
            <v>DR/PUN/23-24/56028157</v>
          </cell>
        </row>
        <row r="1312">
          <cell r="D1312" t="str">
            <v>DR/PUN/23-24/56028204</v>
          </cell>
        </row>
        <row r="1313">
          <cell r="D1313" t="str">
            <v>DR/PUN/23-24/56028242</v>
          </cell>
        </row>
        <row r="1314">
          <cell r="D1314" t="str">
            <v>DR/PUN/23-24/56028241</v>
          </cell>
        </row>
        <row r="1315">
          <cell r="D1315" t="str">
            <v>DR/PUN/23-24/56027890</v>
          </cell>
        </row>
        <row r="1316">
          <cell r="D1316" t="str">
            <v>DR/PUN/23-24/56027768</v>
          </cell>
        </row>
        <row r="1317">
          <cell r="D1317" t="str">
            <v>DR/PUN/23-24/56028262</v>
          </cell>
        </row>
        <row r="1318">
          <cell r="D1318" t="str">
            <v>DR/PUN/23-24/56028039</v>
          </cell>
        </row>
        <row r="1319">
          <cell r="D1319" t="str">
            <v>DR/PUN/23-24/56028202</v>
          </cell>
        </row>
        <row r="1320">
          <cell r="D1320" t="str">
            <v>DR/PUN/23-24/56027372</v>
          </cell>
        </row>
        <row r="1321">
          <cell r="D1321" t="str">
            <v>DR/PUN/23-24/56028199</v>
          </cell>
        </row>
        <row r="1322">
          <cell r="D1322" t="str">
            <v>DR/PUN/23-24/56028263</v>
          </cell>
        </row>
        <row r="1323">
          <cell r="D1323" t="str">
            <v>DR/KOH/23-24/115000030</v>
          </cell>
        </row>
        <row r="1324">
          <cell r="D1324" t="str">
            <v>DR/GOA/23-24/31000490</v>
          </cell>
        </row>
        <row r="1325">
          <cell r="D1325" t="str">
            <v>DR/GOA/23-24/31000491</v>
          </cell>
        </row>
        <row r="1326">
          <cell r="D1326" t="str">
            <v>DR/PUN/23-24/56027916</v>
          </cell>
        </row>
        <row r="1327">
          <cell r="D1327" t="str">
            <v>DR/PUN/23-24/56028270</v>
          </cell>
        </row>
        <row r="1328">
          <cell r="D1328" t="str">
            <v>DR/PUN/23-24/56028164</v>
          </cell>
        </row>
        <row r="1329">
          <cell r="D1329" t="str">
            <v>DR/PUN/23-24/56027775</v>
          </cell>
        </row>
        <row r="1330">
          <cell r="D1330" t="str">
            <v>DR/PUN/23-24/56026585</v>
          </cell>
        </row>
        <row r="1331">
          <cell r="D1331" t="str">
            <v>DR/PUN/23-24/56027769</v>
          </cell>
        </row>
        <row r="1332">
          <cell r="D1332" t="str">
            <v>DR/PUN/23-24/56026584</v>
          </cell>
        </row>
        <row r="1333">
          <cell r="D1333" t="str">
            <v>DR/GOA/23-24/31000492</v>
          </cell>
        </row>
        <row r="1334">
          <cell r="D1334" t="str">
            <v>DR/GOA/23-24/31000494</v>
          </cell>
        </row>
        <row r="1335">
          <cell r="D1335" t="str">
            <v>DR/GOA/23-24/31000493</v>
          </cell>
        </row>
        <row r="1336">
          <cell r="D1336" t="str">
            <v>DR/PUN/23-24/56028306</v>
          </cell>
        </row>
        <row r="1337">
          <cell r="D1337" t="str">
            <v>DR/PUN/23-24/56028265</v>
          </cell>
        </row>
        <row r="1338">
          <cell r="D1338" t="str">
            <v>DR/PUN/23-24/56026865</v>
          </cell>
        </row>
        <row r="1339">
          <cell r="D1339" t="str">
            <v>DR/GOA/23-24/31000498</v>
          </cell>
        </row>
        <row r="1340">
          <cell r="D1340" t="str">
            <v>DR/PUN/23-24/56028212</v>
          </cell>
        </row>
        <row r="1341">
          <cell r="D1341" t="str">
            <v>DR/PUN/23-24/56028281</v>
          </cell>
        </row>
        <row r="1342">
          <cell r="D1342" t="str">
            <v>DR/PUN/23-24/56028140</v>
          </cell>
        </row>
        <row r="1343">
          <cell r="D1343" t="str">
            <v>DR/PUN/23-24/56028275</v>
          </cell>
        </row>
        <row r="1344">
          <cell r="D1344" t="str">
            <v>DR/PUN/23-24/56028173</v>
          </cell>
        </row>
        <row r="1345">
          <cell r="D1345" t="str">
            <v>DR/PUN/23-24/56028066</v>
          </cell>
        </row>
        <row r="1346">
          <cell r="D1346" t="str">
            <v>DR/PUN/23-24/56027909</v>
          </cell>
        </row>
        <row r="1347">
          <cell r="D1347" t="str">
            <v>DR/PUN/23-24/56028268</v>
          </cell>
        </row>
        <row r="1348">
          <cell r="D1348" t="str">
            <v>DR/GOA/23-24/31000495</v>
          </cell>
        </row>
        <row r="1349">
          <cell r="D1349" t="str">
            <v>DR/PUN/23-24/56028283</v>
          </cell>
        </row>
        <row r="1350">
          <cell r="D1350" t="str">
            <v>DR/PUN/23-24/56028200</v>
          </cell>
        </row>
        <row r="1351">
          <cell r="D1351" t="str">
            <v>DR/GOA/23-24/31000496</v>
          </cell>
        </row>
        <row r="1352">
          <cell r="D1352" t="str">
            <v>DR/PUN/23-24/56028092</v>
          </cell>
        </row>
        <row r="1353">
          <cell r="D1353" t="str">
            <v>DR/PUN/23-24/56028888</v>
          </cell>
        </row>
        <row r="1354">
          <cell r="D1354" t="str">
            <v>DR/PUN/23-24/56027972</v>
          </cell>
        </row>
        <row r="1355">
          <cell r="D1355" t="str">
            <v>DR/PUN/23-24/56028261</v>
          </cell>
        </row>
        <row r="1356">
          <cell r="D1356" t="str">
            <v>DR/PUN/23-24/56027488</v>
          </cell>
        </row>
        <row r="1357">
          <cell r="D1357" t="str">
            <v>DR/PUN/23-24/56028075</v>
          </cell>
        </row>
        <row r="1358">
          <cell r="D1358" t="str">
            <v>DR/GOA/23-24/31000470</v>
          </cell>
        </row>
        <row r="1359">
          <cell r="D1359" t="str">
            <v>DR/GOA/23-24/31000466</v>
          </cell>
        </row>
        <row r="1360">
          <cell r="D1360" t="str">
            <v>DR/PUN/23-24/56028160</v>
          </cell>
        </row>
        <row r="1361">
          <cell r="D1361" t="str">
            <v>DR/PUN/23-24/56027856</v>
          </cell>
        </row>
        <row r="1362">
          <cell r="D1362" t="str">
            <v>DR/PUN/23-24/56027907</v>
          </cell>
        </row>
        <row r="1363">
          <cell r="D1363" t="str">
            <v>DR/PUN/23-24/56027599</v>
          </cell>
        </row>
        <row r="1364">
          <cell r="D1364" t="str">
            <v>DR/PUN/23-24/56028255</v>
          </cell>
        </row>
        <row r="1365">
          <cell r="D1365" t="str">
            <v>LTH/PUN/23-24/56000108</v>
          </cell>
        </row>
        <row r="1366">
          <cell r="D1366" t="str">
            <v>LTH/PUN/23-24/56000107</v>
          </cell>
        </row>
        <row r="1367">
          <cell r="D1367" t="str">
            <v>LTH/PUN/23-24/56000109</v>
          </cell>
        </row>
        <row r="1368">
          <cell r="D1368" t="str">
            <v>LTH/PUN/23-24/56000106</v>
          </cell>
        </row>
        <row r="1369">
          <cell r="D1369" t="str">
            <v>DR/PUN/23-24/56028286</v>
          </cell>
        </row>
        <row r="1370">
          <cell r="D1370" t="str">
            <v>DR/PUN/23-24/56028256</v>
          </cell>
        </row>
        <row r="1371">
          <cell r="D1371" t="str">
            <v>DR/PUN/23-24/56025997</v>
          </cell>
        </row>
        <row r="1372">
          <cell r="D1372" t="str">
            <v>DR/PUN/23-24/56028231</v>
          </cell>
        </row>
        <row r="1373">
          <cell r="D1373" t="str">
            <v>DR/PUN/23-24/56026368</v>
          </cell>
        </row>
        <row r="1374">
          <cell r="D1374" t="str">
            <v>DR/PUN/23-24/56028344</v>
          </cell>
        </row>
        <row r="1375">
          <cell r="D1375" t="str">
            <v>DR/PUN/23-24/56028326</v>
          </cell>
        </row>
        <row r="1376">
          <cell r="D1376" t="str">
            <v>DR/PUN/23-24/56028191</v>
          </cell>
        </row>
        <row r="1377">
          <cell r="D1377" t="str">
            <v>DR/PUN/23-24/56028274</v>
          </cell>
        </row>
        <row r="1378">
          <cell r="D1378" t="str">
            <v>DR/PUN/23-24/56028166</v>
          </cell>
        </row>
        <row r="1379">
          <cell r="D1379" t="str">
            <v>DR/PUN/23-24/56028252</v>
          </cell>
        </row>
        <row r="1380">
          <cell r="D1380" t="str">
            <v>DR/PUN/23-24/56026586</v>
          </cell>
        </row>
        <row r="1381">
          <cell r="D1381" t="str">
            <v>DR/PUN/23-24/56028288</v>
          </cell>
        </row>
        <row r="1382">
          <cell r="D1382" t="str">
            <v>DR/PUN/23-24/56028210</v>
          </cell>
        </row>
        <row r="1383">
          <cell r="D1383" t="str">
            <v>LTH/PUN/23-24/56000104</v>
          </cell>
        </row>
        <row r="1384">
          <cell r="D1384" t="str">
            <v>DR/PUN/23-24/56028211</v>
          </cell>
        </row>
        <row r="1385">
          <cell r="D1385" t="str">
            <v>DR/PUN/23-24/56028287</v>
          </cell>
        </row>
        <row r="1386">
          <cell r="D1386" t="str">
            <v>DR/PUN/23-24/56028362</v>
          </cell>
        </row>
        <row r="1387">
          <cell r="D1387" t="str">
            <v>DR/PUN/23-24/56028303</v>
          </cell>
        </row>
        <row r="1388">
          <cell r="D1388" t="str">
            <v>DR/PUN/23-24/56027944</v>
          </cell>
        </row>
        <row r="1389">
          <cell r="D1389" t="str">
            <v>DR/PUN/23-24/56028339</v>
          </cell>
        </row>
        <row r="1390">
          <cell r="D1390" t="str">
            <v>DR/PUN/23-24/56028282</v>
          </cell>
        </row>
        <row r="1391">
          <cell r="D1391" t="str">
            <v>DR/PUN/23-24/56028290</v>
          </cell>
        </row>
        <row r="1392">
          <cell r="D1392" t="str">
            <v>DR/PUN/23-24/56028318</v>
          </cell>
        </row>
        <row r="1393">
          <cell r="D1393" t="str">
            <v>DR/PUN/23-24/56028167</v>
          </cell>
        </row>
        <row r="1394">
          <cell r="D1394" t="str">
            <v>LTH/PUN/23-24/56000102</v>
          </cell>
        </row>
        <row r="1395">
          <cell r="D1395" t="str">
            <v>LTH/PUN/23-24/56000105</v>
          </cell>
        </row>
        <row r="1396">
          <cell r="D1396" t="str">
            <v>DR/PUN/23-24/56028015</v>
          </cell>
        </row>
        <row r="1397">
          <cell r="D1397" t="str">
            <v>LTH/PUN/23-24/56000114</v>
          </cell>
        </row>
        <row r="1398">
          <cell r="D1398" t="str">
            <v>DR/PUN/23-24/56028298</v>
          </cell>
        </row>
        <row r="1399">
          <cell r="D1399" t="str">
            <v>DR/PUN/23-24/56028233</v>
          </cell>
        </row>
        <row r="1400">
          <cell r="D1400" t="str">
            <v>DR/PUN/23-24/56028332</v>
          </cell>
        </row>
        <row r="1401">
          <cell r="D1401" t="str">
            <v>DR/PUN/23-24/56027708</v>
          </cell>
        </row>
        <row r="1402">
          <cell r="D1402" t="str">
            <v>DR/KOH/23-24/115000031</v>
          </cell>
        </row>
        <row r="1403">
          <cell r="D1403" t="str">
            <v>DR/PUN/23-24/56028296</v>
          </cell>
        </row>
        <row r="1404">
          <cell r="D1404" t="str">
            <v>DR/PUN/23-24/56028081</v>
          </cell>
        </row>
        <row r="1405">
          <cell r="D1405" t="str">
            <v>DR/PUN/23-24/56028087</v>
          </cell>
        </row>
        <row r="1406">
          <cell r="D1406" t="str">
            <v>DR/PUN/23-24/56028356</v>
          </cell>
        </row>
        <row r="1407">
          <cell r="D1407" t="str">
            <v>DR/PUN/23-24/56028353</v>
          </cell>
        </row>
        <row r="1408">
          <cell r="D1408" t="str">
            <v>DR/PUN/23-24/56028264</v>
          </cell>
        </row>
        <row r="1409">
          <cell r="D1409" t="str">
            <v>DR/PUN/23-24/56028363</v>
          </cell>
        </row>
        <row r="1410">
          <cell r="D1410" t="str">
            <v>DR/PUN/23-24/56028354</v>
          </cell>
        </row>
        <row r="1411">
          <cell r="D1411" t="str">
            <v>DR/PUN/23-24/56028365</v>
          </cell>
        </row>
        <row r="1412">
          <cell r="D1412" t="str">
            <v>DR/PUN/23-24/56028250</v>
          </cell>
        </row>
        <row r="1413">
          <cell r="D1413" t="str">
            <v>LTH/PUN/23-24/56000110</v>
          </cell>
        </row>
        <row r="1414">
          <cell r="D1414" t="str">
            <v>DR/GOA/23-24/31000471</v>
          </cell>
        </row>
        <row r="1415">
          <cell r="D1415" t="str">
            <v>LTH/PUN/23-24/56000112</v>
          </cell>
        </row>
        <row r="1416">
          <cell r="D1416" t="str">
            <v>LTH/PUN/23-24/56000103</v>
          </cell>
        </row>
        <row r="1417">
          <cell r="D1417" t="str">
            <v>LTH/PUN/23-24/56000113</v>
          </cell>
        </row>
        <row r="1418">
          <cell r="D1418" t="str">
            <v>DR/PUN/23-24/56027926</v>
          </cell>
        </row>
        <row r="1419">
          <cell r="D1419" t="str">
            <v>DR/PUN/23-24/56028174</v>
          </cell>
        </row>
        <row r="1420">
          <cell r="D1420" t="str">
            <v>LTH/PUN/23-24/56000111</v>
          </cell>
        </row>
        <row r="1421">
          <cell r="D1421" t="str">
            <v>DR/PUN/23-24/56028165</v>
          </cell>
        </row>
        <row r="1422">
          <cell r="D1422" t="str">
            <v>DR/PUN/23-24/56028007</v>
          </cell>
        </row>
        <row r="1423">
          <cell r="D1423" t="str">
            <v>DR/PUN/23-24/56028350</v>
          </cell>
        </row>
        <row r="1424">
          <cell r="D1424" t="str">
            <v>DR/PUN/23-24/56028346</v>
          </cell>
        </row>
        <row r="1425">
          <cell r="D1425" t="str">
            <v>DR/PUN/23-24/56028333</v>
          </cell>
        </row>
        <row r="1426">
          <cell r="D1426" t="str">
            <v>DR/PUN/23-24/56028257</v>
          </cell>
        </row>
        <row r="1427">
          <cell r="D1427" t="str">
            <v>DR/PUN/23-24/56028258</v>
          </cell>
        </row>
        <row r="1428">
          <cell r="D1428" t="str">
            <v>DR/PUN/23-24/56028259</v>
          </cell>
        </row>
        <row r="1429">
          <cell r="D1429" t="str">
            <v>DR/PUN/23-24/56028260</v>
          </cell>
        </row>
        <row r="1430">
          <cell r="D1430" t="str">
            <v>DR/GOA/23-24/31000502</v>
          </cell>
        </row>
        <row r="1431">
          <cell r="D1431" t="str">
            <v>DR/PUN/23-24/56028348</v>
          </cell>
        </row>
        <row r="1432">
          <cell r="D1432" t="str">
            <v>DR/PUN/23-24/56028347</v>
          </cell>
        </row>
        <row r="1433">
          <cell r="D1433" t="str">
            <v>DR/PUN/23-24/56028322</v>
          </cell>
        </row>
        <row r="1434">
          <cell r="D1434" t="str">
            <v>DR/PUN/23-24/56028341</v>
          </cell>
        </row>
        <row r="1435">
          <cell r="D1435" t="str">
            <v>DR/PUN/23-24/56028299</v>
          </cell>
        </row>
        <row r="1436">
          <cell r="D1436" t="str">
            <v>DR/PUN/23-24/56028349</v>
          </cell>
        </row>
        <row r="1437">
          <cell r="D1437" t="str">
            <v>DR/PUN/23-24/56027160</v>
          </cell>
        </row>
        <row r="1438">
          <cell r="D1438" t="str">
            <v>DR/PUN/23-24/56028337</v>
          </cell>
        </row>
        <row r="1439">
          <cell r="D1439" t="str">
            <v>DR/PUN/23-24/56028320</v>
          </cell>
        </row>
        <row r="1440">
          <cell r="D1440" t="str">
            <v>DR/PUN/23-24/56027975</v>
          </cell>
        </row>
        <row r="1441">
          <cell r="D1441" t="str">
            <v>DR/PUN/23-24/56028236</v>
          </cell>
        </row>
        <row r="1442">
          <cell r="D1442" t="str">
            <v>DR/PUN/23-24/56028319</v>
          </cell>
        </row>
        <row r="1443">
          <cell r="D1443" t="str">
            <v>DR/PUN/23-24/56028372</v>
          </cell>
        </row>
        <row r="1444">
          <cell r="D1444" t="str">
            <v>DR/PUN/23-24/56028300</v>
          </cell>
        </row>
        <row r="1445">
          <cell r="D1445" t="str">
            <v>DR/PUN/23-24/56028865</v>
          </cell>
        </row>
        <row r="1446">
          <cell r="D1446" t="str">
            <v>DR/PUN/23-24/56028345</v>
          </cell>
        </row>
        <row r="1447">
          <cell r="D1447" t="str">
            <v>DR/PUN/23-24/56028373</v>
          </cell>
        </row>
        <row r="1448">
          <cell r="D1448" t="str">
            <v>DR/PUN/23-24/56028321</v>
          </cell>
        </row>
        <row r="1449">
          <cell r="D1449" t="str">
            <v>DR/PUN/23-24/56028302</v>
          </cell>
        </row>
        <row r="1450">
          <cell r="D1450" t="str">
            <v>DR/PUN/23-24/56028379</v>
          </cell>
        </row>
        <row r="1451">
          <cell r="D1451" t="str">
            <v>DR/PUN/23-24/56028295</v>
          </cell>
        </row>
        <row r="1452">
          <cell r="D1452" t="str">
            <v>DR/PUN/23-24/56028378</v>
          </cell>
        </row>
        <row r="1453">
          <cell r="D1453" t="str">
            <v>DR/PUN/23-24/56028866</v>
          </cell>
        </row>
        <row r="1454">
          <cell r="D1454" t="str">
            <v>DR/PUN/23-24/56028291</v>
          </cell>
        </row>
        <row r="1455">
          <cell r="D1455" t="str">
            <v>DR/PUN/23-24/56028266</v>
          </cell>
        </row>
        <row r="1456">
          <cell r="D1456" t="str">
            <v>DR/PUN/23-24/56027931</v>
          </cell>
        </row>
        <row r="1457">
          <cell r="D1457" t="str">
            <v>DR/PUN/23-24/56027838</v>
          </cell>
        </row>
        <row r="1458">
          <cell r="D1458" t="str">
            <v>DR/PUN/23-24/56026961</v>
          </cell>
        </row>
        <row r="1459">
          <cell r="D1459" t="str">
            <v>DR/PUN/23-24/56028315</v>
          </cell>
        </row>
        <row r="1460">
          <cell r="D1460" t="str">
            <v>DR/PUN/23-24/56027955</v>
          </cell>
        </row>
        <row r="1461">
          <cell r="D1461" t="str">
            <v>DR/GOA/23-24/31000472</v>
          </cell>
        </row>
        <row r="1462">
          <cell r="D1462" t="str">
            <v>DR/PUN/23-24/56028376</v>
          </cell>
        </row>
        <row r="1463">
          <cell r="D1463" t="str">
            <v>DR/PUN/23-24/56028366</v>
          </cell>
        </row>
        <row r="1464">
          <cell r="D1464" t="str">
            <v>DR/PUN/23-24/56026499</v>
          </cell>
        </row>
        <row r="1465">
          <cell r="D1465" t="str">
            <v>DR/PUN/23-24/56028369</v>
          </cell>
        </row>
        <row r="1466">
          <cell r="D1466" t="str">
            <v>DR/PUN/23-24/56028040</v>
          </cell>
        </row>
        <row r="1467">
          <cell r="D1467" t="str">
            <v>DR/PUN/23-24/56026685</v>
          </cell>
        </row>
        <row r="1468">
          <cell r="D1468" t="str">
            <v>DR/PUN/23-24/56028377</v>
          </cell>
        </row>
        <row r="1469">
          <cell r="D1469" t="str">
            <v>DR/PUN/23-24/56028342</v>
          </cell>
        </row>
        <row r="1470">
          <cell r="D1470" t="str">
            <v>DR/PUN/23-24/56028384</v>
          </cell>
        </row>
        <row r="1471">
          <cell r="D1471" t="str">
            <v>DR/PUN/23-24/56028389</v>
          </cell>
        </row>
        <row r="1472">
          <cell r="D1472" t="str">
            <v>DR/PUN/23-24/56028246</v>
          </cell>
        </row>
        <row r="1473">
          <cell r="D1473" t="str">
            <v>DR/PUN/23-24/56028386</v>
          </cell>
        </row>
        <row r="1474">
          <cell r="D1474" t="str">
            <v>DR/PUN/23-24/56028387</v>
          </cell>
        </row>
        <row r="1475">
          <cell r="D1475" t="str">
            <v>DR/PUN/23-24/56027338</v>
          </cell>
        </row>
        <row r="1476">
          <cell r="D1476" t="str">
            <v>DR/PUN/23-24/56028398</v>
          </cell>
        </row>
        <row r="1477">
          <cell r="D1477" t="str">
            <v>DR/PUN/23-24/56028180</v>
          </cell>
        </row>
        <row r="1478">
          <cell r="D1478" t="str">
            <v>DR/PUN/23-24/56028388</v>
          </cell>
        </row>
        <row r="1479">
          <cell r="D1479" t="str">
            <v>DR/PUN/23-24/56028334</v>
          </cell>
        </row>
        <row r="1480">
          <cell r="D1480" t="str">
            <v>DR/PUN/23-24/56026255</v>
          </cell>
        </row>
        <row r="1481">
          <cell r="D1481" t="str">
            <v>DR/PUN/23-24/56028284</v>
          </cell>
        </row>
        <row r="1482">
          <cell r="D1482" t="str">
            <v>DR/PUN/23-24/56027469</v>
          </cell>
        </row>
        <row r="1483">
          <cell r="D1483" t="str">
            <v>DR/PUN/23-24/56028307</v>
          </cell>
        </row>
        <row r="1484">
          <cell r="D1484" t="str">
            <v>DR/GOA/23-24/31000500</v>
          </cell>
        </row>
        <row r="1485">
          <cell r="D1485" t="str">
            <v>DR/PUN/23-24/56027821</v>
          </cell>
        </row>
        <row r="1486">
          <cell r="D1486" t="str">
            <v>DR/PUN/23-24/56028358</v>
          </cell>
        </row>
        <row r="1487">
          <cell r="D1487" t="str">
            <v>DR/PUN/23-24/56027826</v>
          </cell>
        </row>
        <row r="1488">
          <cell r="D1488" t="str">
            <v>DR/PUN/23-24/56027832</v>
          </cell>
        </row>
        <row r="1489">
          <cell r="D1489" t="str">
            <v>DR/PUN/23-24/56028188</v>
          </cell>
        </row>
        <row r="1490">
          <cell r="D1490" t="str">
            <v>DR/PUN/23-24/56027624</v>
          </cell>
        </row>
        <row r="1491">
          <cell r="D1491" t="str">
            <v>DR/PUN/23-24/56027903</v>
          </cell>
        </row>
        <row r="1492">
          <cell r="D1492" t="str">
            <v>DR/PUN/23-24/56028317</v>
          </cell>
        </row>
        <row r="1493">
          <cell r="D1493" t="str">
            <v>DR/PUN/23-24/56028314</v>
          </cell>
        </row>
        <row r="1494">
          <cell r="D1494" t="str">
            <v>DR/PUN/23-24/56028323</v>
          </cell>
        </row>
        <row r="1495">
          <cell r="D1495" t="str">
            <v>DR/PUN/23-24/56028304</v>
          </cell>
        </row>
        <row r="1496">
          <cell r="D1496" t="str">
            <v>DR/PUN/23-24/56028889</v>
          </cell>
        </row>
        <row r="1497">
          <cell r="D1497" t="str">
            <v>DR/PUN/23-24/56028393</v>
          </cell>
        </row>
        <row r="1498">
          <cell r="D1498" t="str">
            <v>DR/PUN/23-24/56028232</v>
          </cell>
        </row>
        <row r="1499">
          <cell r="D1499" t="str">
            <v>DR/PUN/23-24/56028410</v>
          </cell>
        </row>
        <row r="1500">
          <cell r="D1500" t="str">
            <v>DR/PUN/23-24/56028311</v>
          </cell>
        </row>
        <row r="1501">
          <cell r="D1501" t="str">
            <v>DR/PUN/23-24/56028438</v>
          </cell>
        </row>
        <row r="1502">
          <cell r="D1502" t="str">
            <v>DR/PUN/23-24/56028442</v>
          </cell>
        </row>
        <row r="1503">
          <cell r="D1503" t="str">
            <v>DR/PUN/23-24/56028443</v>
          </cell>
        </row>
        <row r="1504">
          <cell r="D1504" t="str">
            <v>DR/PUN/23-24/56028312</v>
          </cell>
        </row>
        <row r="1505">
          <cell r="D1505" t="str">
            <v>DR/PUN/23-24/56028305</v>
          </cell>
        </row>
        <row r="1506">
          <cell r="D1506" t="str">
            <v>DR/PUN/23-24/56028480</v>
          </cell>
        </row>
        <row r="1507">
          <cell r="D1507" t="str">
            <v>DR/PUN/23-24/56026402</v>
          </cell>
        </row>
        <row r="1508">
          <cell r="D1508" t="str">
            <v>DR/PUN/23-24/56028399</v>
          </cell>
        </row>
        <row r="1509">
          <cell r="D1509" t="str">
            <v>DR/PUN/23-24/56028313</v>
          </cell>
        </row>
        <row r="1510">
          <cell r="D1510" t="str">
            <v>DR/PUN/23-24/56028206</v>
          </cell>
        </row>
        <row r="1511">
          <cell r="D1511" t="str">
            <v>DR/PUN/23-24/56028207</v>
          </cell>
        </row>
        <row r="1512">
          <cell r="D1512" t="str">
            <v>LTH/PUN/23-24/56000108</v>
          </cell>
        </row>
        <row r="1513">
          <cell r="D1513" t="str">
            <v>LTH/PUN/23-24/56000103</v>
          </cell>
        </row>
        <row r="1514">
          <cell r="D1514" t="str">
            <v>LTH/PUN/23-24/56000107</v>
          </cell>
        </row>
        <row r="1515">
          <cell r="D1515" t="str">
            <v>LTH/PUN/23-24/56000109</v>
          </cell>
        </row>
        <row r="1516">
          <cell r="D1516" t="str">
            <v>LTH/PUN/23-24/56000106</v>
          </cell>
        </row>
        <row r="1517">
          <cell r="D1517" t="str">
            <v>DR/PUN/23-24/56027905</v>
          </cell>
        </row>
        <row r="1518">
          <cell r="D1518" t="str">
            <v>DR/PUN/23-24/56027491</v>
          </cell>
        </row>
        <row r="1519">
          <cell r="D1519" t="str">
            <v>DR/PUN/23-24/56027102</v>
          </cell>
        </row>
        <row r="1520">
          <cell r="D1520" t="str">
            <v>DR/PUN/23-24/56027791</v>
          </cell>
        </row>
        <row r="1521">
          <cell r="D1521" t="str">
            <v>DR/PUN/23-24/56028890</v>
          </cell>
        </row>
        <row r="1522">
          <cell r="D1522" t="str">
            <v>DR/PUN/23-24/56028421</v>
          </cell>
        </row>
        <row r="1523">
          <cell r="D1523" t="str">
            <v>DR/PUN/23-24/56028351</v>
          </cell>
        </row>
        <row r="1524">
          <cell r="D1524" t="str">
            <v>DR/PUN/23-24/56028374</v>
          </cell>
        </row>
        <row r="1525">
          <cell r="D1525" t="str">
            <v>DR/PUN/23-24/56028487</v>
          </cell>
        </row>
        <row r="1526">
          <cell r="D1526" t="str">
            <v>DR/PUN/23-24/56026588</v>
          </cell>
        </row>
        <row r="1527">
          <cell r="D1527" t="str">
            <v>DR/PUN/23-24/56026587</v>
          </cell>
        </row>
        <row r="1528">
          <cell r="D1528" t="str">
            <v>DR/PUN/23-24/56027503</v>
          </cell>
        </row>
        <row r="1529">
          <cell r="D1529" t="str">
            <v>DR/PUN/23-24/56028482</v>
          </cell>
        </row>
        <row r="1530">
          <cell r="D1530" t="str">
            <v>DR/PUN/23-24/56028269</v>
          </cell>
        </row>
        <row r="1531">
          <cell r="D1531" t="str">
            <v>DR/PUN/23-24/56028279</v>
          </cell>
        </row>
        <row r="1532">
          <cell r="D1532" t="str">
            <v>DR/PUN/23-24/56028267</v>
          </cell>
        </row>
        <row r="1533">
          <cell r="D1533" t="str">
            <v>DR/PUN/23-24/56028355</v>
          </cell>
        </row>
        <row r="1534">
          <cell r="D1534" t="str">
            <v>DR/PUN/23-24/56028216</v>
          </cell>
        </row>
        <row r="1535">
          <cell r="D1535" t="str">
            <v>DR/PUN/23-24/56027617</v>
          </cell>
        </row>
        <row r="1536">
          <cell r="D1536" t="str">
            <v>DR/PUN/23-24/56028402</v>
          </cell>
        </row>
        <row r="1537">
          <cell r="D1537" t="str">
            <v>DR/PUN/23-24/56028209</v>
          </cell>
        </row>
        <row r="1538">
          <cell r="D1538" t="str">
            <v>DR/PUN/23-24/56027871</v>
          </cell>
        </row>
        <row r="1539">
          <cell r="D1539" t="str">
            <v>DR/PUN/23-24/56028383</v>
          </cell>
        </row>
        <row r="1540">
          <cell r="D1540" t="str">
            <v>DR/PUN/23-24/56028400</v>
          </cell>
        </row>
        <row r="1541">
          <cell r="D1541" t="str">
            <v>DR/PUN/23-24/56028308</v>
          </cell>
        </row>
        <row r="1542">
          <cell r="D1542" t="str">
            <v>DR/PUN/23-24/56028289</v>
          </cell>
        </row>
        <row r="1543">
          <cell r="D1543" t="str">
            <v>DR/PUN/23-24/56028428</v>
          </cell>
        </row>
        <row r="1544">
          <cell r="D1544" t="str">
            <v>DR/PUN/23-24/56028893</v>
          </cell>
        </row>
        <row r="1545">
          <cell r="D1545" t="str">
            <v>LTH/PUN/23-24/56000102</v>
          </cell>
        </row>
        <row r="1546">
          <cell r="D1546" t="str">
            <v>LTH/PUN/23-24/56000105</v>
          </cell>
        </row>
        <row r="1547">
          <cell r="D1547" t="str">
            <v>LTH/PUN/23-24/56000114</v>
          </cell>
        </row>
        <row r="1548">
          <cell r="D1548" t="str">
            <v>DR/PUN/23-24/56026962</v>
          </cell>
        </row>
        <row r="1549">
          <cell r="D1549" t="str">
            <v>LTH/PUN/23-24/56000104</v>
          </cell>
        </row>
        <row r="1550">
          <cell r="D1550" t="str">
            <v>DR/PUN/23-24/56028488</v>
          </cell>
        </row>
        <row r="1551">
          <cell r="D1551" t="str">
            <v>DR/PUN/23-24/56028082</v>
          </cell>
        </row>
        <row r="1552">
          <cell r="D1552" t="str">
            <v>DR/PUN/23-24/56028088</v>
          </cell>
        </row>
        <row r="1553">
          <cell r="D1553" t="str">
            <v>DR/PUN/23-24/56028426</v>
          </cell>
        </row>
        <row r="1554">
          <cell r="D1554" t="str">
            <v>DR/PUN/23-24/56027709</v>
          </cell>
        </row>
        <row r="1555">
          <cell r="D1555" t="str">
            <v>DR/KOH/23-24/115000032</v>
          </cell>
        </row>
        <row r="1556">
          <cell r="D1556" t="str">
            <v>DR/PUN/23-24/56028390</v>
          </cell>
        </row>
        <row r="1557">
          <cell r="D1557" t="str">
            <v>DR/PUN/23-24/56028251</v>
          </cell>
        </row>
        <row r="1558">
          <cell r="D1558" t="str">
            <v>DR/PUN/23-24/56028471</v>
          </cell>
        </row>
        <row r="1559">
          <cell r="D1559" t="str">
            <v>DR/PUN/23-24/56028420</v>
          </cell>
        </row>
        <row r="1560">
          <cell r="D1560" t="str">
            <v>LTH/PUN/23-24/56000110</v>
          </cell>
        </row>
        <row r="1561">
          <cell r="D1561" t="str">
            <v>DR/PUN/23-24/56028175</v>
          </cell>
        </row>
        <row r="1562">
          <cell r="D1562" t="str">
            <v>LTH/PUN/23-24/56000112</v>
          </cell>
        </row>
        <row r="1563">
          <cell r="D1563" t="str">
            <v>DR/PUN/23-24/56028187</v>
          </cell>
        </row>
        <row r="1564">
          <cell r="D1564" t="str">
            <v>LTH/PUN/23-24/56000113</v>
          </cell>
        </row>
        <row r="1565">
          <cell r="D1565" t="str">
            <v>DR/PUN/23-24/56028324</v>
          </cell>
        </row>
        <row r="1566">
          <cell r="D1566" t="str">
            <v>LTH/PUN/23-24/56000111</v>
          </cell>
        </row>
        <row r="1567">
          <cell r="D1567" t="str">
            <v>DR/PUN/23-24/56028484</v>
          </cell>
        </row>
        <row r="1568">
          <cell r="D1568" t="str">
            <v>DR/GOA/23-24/31000473</v>
          </cell>
        </row>
        <row r="1569">
          <cell r="D1569" t="str">
            <v>DR/PUN/23-24/56027161</v>
          </cell>
        </row>
        <row r="1570">
          <cell r="D1570" t="str">
            <v>DR/PUN/23-24/56028486</v>
          </cell>
        </row>
        <row r="1571">
          <cell r="D1571" t="str">
            <v>DR/PUN/23-24/56028447</v>
          </cell>
        </row>
        <row r="1572">
          <cell r="D1572" t="str">
            <v>DR/PUN/23-24/56028247</v>
          </cell>
        </row>
        <row r="1573">
          <cell r="D1573" t="str">
            <v>DR/PUN/23-24/56028008</v>
          </cell>
        </row>
        <row r="1574">
          <cell r="D1574" t="str">
            <v>DR/PUN/23-24/56028411</v>
          </cell>
        </row>
        <row r="1575">
          <cell r="D1575" t="str">
            <v>DR/PUN/23-24/56028412</v>
          </cell>
        </row>
        <row r="1576">
          <cell r="D1576" t="str">
            <v>DR/PUN/23-24/56028413</v>
          </cell>
        </row>
        <row r="1577">
          <cell r="D1577" t="str">
            <v>DR/PUN/23-24/56028414</v>
          </cell>
        </row>
        <row r="1578">
          <cell r="D1578" t="str">
            <v>DR/PUN/23-24/56028445</v>
          </cell>
        </row>
        <row r="1579">
          <cell r="D1579" t="str">
            <v>DR/PUN/23-24/56028423</v>
          </cell>
        </row>
        <row r="1580">
          <cell r="D1580" t="str">
            <v>DR/PUN/23-24/56028451</v>
          </cell>
        </row>
        <row r="1581">
          <cell r="D1581" t="str">
            <v>DR/PUN/23-24/56028474</v>
          </cell>
        </row>
        <row r="1582">
          <cell r="D1582" t="str">
            <v>DR/PUN/23-24/56028446</v>
          </cell>
        </row>
        <row r="1583">
          <cell r="D1583" t="str">
            <v>DR/PUN/23-24/56028135</v>
          </cell>
        </row>
        <row r="1584">
          <cell r="D1584" t="str">
            <v>DR/PUN/23-24/56028481</v>
          </cell>
        </row>
        <row r="1585">
          <cell r="D1585" t="str">
            <v>DR/GOA/23-24/31000522</v>
          </cell>
        </row>
        <row r="1586">
          <cell r="D1586" t="str">
            <v>DR/PUN/23-24/56028892</v>
          </cell>
        </row>
        <row r="1587">
          <cell r="D1587" t="str">
            <v>DR/PUN/23-24/56028417</v>
          </cell>
        </row>
        <row r="1588">
          <cell r="D1588" t="str">
            <v>DR/PUN/23-24/56028444</v>
          </cell>
        </row>
        <row r="1589">
          <cell r="D1589" t="str">
            <v>DR/PUN/23-24/56028448</v>
          </cell>
        </row>
        <row r="1590">
          <cell r="D1590" t="str">
            <v>DR/PUN/23-24/56028483</v>
          </cell>
        </row>
        <row r="1591">
          <cell r="D1591" t="str">
            <v>DR/PUN/23-24/56028918</v>
          </cell>
        </row>
        <row r="1592">
          <cell r="D1592" t="str">
            <v>DR/PUN/23-24/56028920</v>
          </cell>
        </row>
        <row r="1593">
          <cell r="D1593" t="str">
            <v>DR/PUN/23-24/56028278</v>
          </cell>
        </row>
        <row r="1594">
          <cell r="D1594" t="str">
            <v>DR/PUN/23-24/56028450</v>
          </cell>
        </row>
        <row r="1595">
          <cell r="D1595" t="str">
            <v>DR/PUN/23-24/56028124</v>
          </cell>
        </row>
        <row r="1596">
          <cell r="D1596" t="str">
            <v>DR/PUN/23-24/56028403</v>
          </cell>
        </row>
        <row r="1597">
          <cell r="D1597" t="str">
            <v>DR/PUN/23-24/56028491</v>
          </cell>
        </row>
        <row r="1598">
          <cell r="D1598" t="str">
            <v>DR/PUN/23-24/56028419</v>
          </cell>
        </row>
        <row r="1599">
          <cell r="D1599" t="str">
            <v>DR/PUN/23-24/56028490</v>
          </cell>
        </row>
        <row r="1600">
          <cell r="D1600" t="str">
            <v>DR/PUN/23-24/56028276</v>
          </cell>
        </row>
        <row r="1601">
          <cell r="D1601" t="str">
            <v>DR/PUN/23-24/56028456</v>
          </cell>
        </row>
        <row r="1602">
          <cell r="D1602" t="str">
            <v>DR/PUN/23-24/56028457</v>
          </cell>
        </row>
        <row r="1603">
          <cell r="D1603" t="str">
            <v>DR/PUN/23-24/56028458</v>
          </cell>
        </row>
        <row r="1604">
          <cell r="D1604" t="str">
            <v>DR/PUN/23-24/56028459</v>
          </cell>
        </row>
        <row r="1605">
          <cell r="D1605" t="str">
            <v>DR/PUN/23-24/56028460</v>
          </cell>
        </row>
        <row r="1606">
          <cell r="D1606" t="str">
            <v>DR/PUN/23-24/56028461</v>
          </cell>
        </row>
        <row r="1607">
          <cell r="D1607" t="str">
            <v>DR/PUN/23-24/56028462</v>
          </cell>
        </row>
        <row r="1608">
          <cell r="D1608" t="str">
            <v>DR/PUN/23-24/56028277</v>
          </cell>
        </row>
        <row r="1609">
          <cell r="D1609" t="str">
            <v>DR/GOA/23-24/31000451</v>
          </cell>
        </row>
        <row r="1610">
          <cell r="D1610" t="str">
            <v>DR/PUN/23-24/56028418</v>
          </cell>
        </row>
        <row r="1611">
          <cell r="D1611" t="str">
            <v>DR/PUN/23-24/56026866</v>
          </cell>
        </row>
        <row r="1612">
          <cell r="D1612" t="str">
            <v>DR/PUN/23-24/56028497</v>
          </cell>
        </row>
        <row r="1613">
          <cell r="D1613" t="str">
            <v>DR/GOA/23-24/31000514</v>
          </cell>
        </row>
        <row r="1614">
          <cell r="D1614" t="str">
            <v>DR/GOA/23-24/31000516</v>
          </cell>
        </row>
        <row r="1615">
          <cell r="D1615" t="str">
            <v>DR/PUN/23-24/56028240</v>
          </cell>
        </row>
        <row r="1616">
          <cell r="D1616" t="str">
            <v>DR/GOA/23-24/31000511</v>
          </cell>
        </row>
        <row r="1617">
          <cell r="D1617" t="str">
            <v>DR/GOA/23-24/31000512</v>
          </cell>
        </row>
        <row r="1618">
          <cell r="D1618" t="str">
            <v>DR/GOA/23-24/31000510</v>
          </cell>
        </row>
        <row r="1619">
          <cell r="D1619" t="str">
            <v>DR/GOA/23-24/31000515</v>
          </cell>
        </row>
        <row r="1620">
          <cell r="D1620" t="str">
            <v>DR/GOA/23-24/31000517</v>
          </cell>
        </row>
        <row r="1621">
          <cell r="D1621" t="str">
            <v>DR/GOA/23-24/31000519</v>
          </cell>
        </row>
        <row r="1622">
          <cell r="D1622" t="str">
            <v>DR/GOA/23-24/31000513</v>
          </cell>
        </row>
        <row r="1623">
          <cell r="D1623" t="str">
            <v>DR/GOA/23-24/31000523</v>
          </cell>
        </row>
        <row r="1624">
          <cell r="D1624" t="str">
            <v>DR/PUN/23-24/56025628</v>
          </cell>
        </row>
        <row r="1625">
          <cell r="D1625" t="str">
            <v>DR/GOA/23-24/31000518</v>
          </cell>
        </row>
        <row r="1626">
          <cell r="D1626" t="str">
            <v>DR/PUN/23-24/56027951</v>
          </cell>
        </row>
        <row r="1627">
          <cell r="D1627" t="str">
            <v>DR/PUN/23-24/56028297</v>
          </cell>
        </row>
        <row r="1628">
          <cell r="D1628" t="str">
            <v>DR/PUN/23-24/56028521</v>
          </cell>
        </row>
        <row r="1629">
          <cell r="D1629" t="str">
            <v>DR/PUN/23-24/56028025</v>
          </cell>
        </row>
        <row r="1630">
          <cell r="D1630" t="str">
            <v>DR/PUN/23-24/56028495</v>
          </cell>
        </row>
        <row r="1631">
          <cell r="D1631" t="str">
            <v>DR/PUN/23-24/56028405</v>
          </cell>
        </row>
        <row r="1632">
          <cell r="D1632" t="str">
            <v>DR/PUN/23-24/56028214</v>
          </cell>
        </row>
        <row r="1633">
          <cell r="D1633" t="str">
            <v>DR/PUN/23-24/56028218</v>
          </cell>
        </row>
        <row r="1634">
          <cell r="D1634" t="str">
            <v>DR/PUN/23-24/56028507</v>
          </cell>
        </row>
        <row r="1635">
          <cell r="D1635" t="str">
            <v>DR/PUN/23-24/56028168</v>
          </cell>
        </row>
        <row r="1636">
          <cell r="D1636" t="str">
            <v>DR/GOA/23-24/31000489</v>
          </cell>
        </row>
        <row r="1637">
          <cell r="D1637" t="str">
            <v>DR/PUN/23-24/56028427</v>
          </cell>
        </row>
        <row r="1638">
          <cell r="D1638" t="str">
            <v>DR/PUN/23-24/56025998</v>
          </cell>
        </row>
        <row r="1639">
          <cell r="D1639" t="str">
            <v>DR/PUN/23-24/56028271</v>
          </cell>
        </row>
        <row r="1640">
          <cell r="D1640" t="str">
            <v>DR/PUN/23-24/56028126</v>
          </cell>
        </row>
        <row r="1641">
          <cell r="D1641" t="str">
            <v>DR/PUN/23-24/56028385</v>
          </cell>
        </row>
        <row r="1642">
          <cell r="D1642" t="str">
            <v>DR/PUN/23-24/56028249</v>
          </cell>
        </row>
        <row r="1643">
          <cell r="D1643" t="str">
            <v>DR/PUN/23-24/56027827</v>
          </cell>
        </row>
        <row r="1644">
          <cell r="D1644" t="str">
            <v>DR/PUN/23-24/56028540</v>
          </cell>
        </row>
        <row r="1645">
          <cell r="D1645" t="str">
            <v>DR/PUN/23-24/56028921</v>
          </cell>
        </row>
        <row r="1646">
          <cell r="D1646" t="str">
            <v>LTH/PUN/23-24/56000108</v>
          </cell>
        </row>
        <row r="1647">
          <cell r="D1647" t="str">
            <v>LTH/PUN/23-24/56000107</v>
          </cell>
        </row>
        <row r="1648">
          <cell r="D1648" t="str">
            <v>LTH/PUN/23-24/56000109</v>
          </cell>
        </row>
        <row r="1649">
          <cell r="D1649" t="str">
            <v>LTH/PUN/23-24/56000106</v>
          </cell>
        </row>
        <row r="1650">
          <cell r="D1650" t="str">
            <v>DR/PUN/23-24/56027917</v>
          </cell>
        </row>
        <row r="1651">
          <cell r="D1651" t="str">
            <v>DR/PUN/23-24/56027777</v>
          </cell>
        </row>
        <row r="1652">
          <cell r="D1652" t="str">
            <v>DR/PUN/23-24/56027804</v>
          </cell>
        </row>
        <row r="1653">
          <cell r="D1653" t="str">
            <v>DR/PUN/23-24/56027801</v>
          </cell>
        </row>
        <row r="1654">
          <cell r="D1654" t="str">
            <v>DR/PUN/23-24/56027798</v>
          </cell>
        </row>
        <row r="1655">
          <cell r="D1655" t="str">
            <v>DR/PUN/23-24/56027796</v>
          </cell>
        </row>
        <row r="1656">
          <cell r="D1656" t="str">
            <v>DR/PUN/23-24/56026375</v>
          </cell>
        </row>
        <row r="1657">
          <cell r="D1657" t="str">
            <v>DR/PUN/23-24/56028553</v>
          </cell>
        </row>
        <row r="1658">
          <cell r="D1658" t="str">
            <v>DR/PUN/23-24/56028536</v>
          </cell>
        </row>
        <row r="1659">
          <cell r="D1659" t="str">
            <v>DR/PUN/23-24/56028505</v>
          </cell>
        </row>
        <row r="1660">
          <cell r="D1660" t="str">
            <v>DR/PUN/23-24/56027813</v>
          </cell>
        </row>
        <row r="1661">
          <cell r="D1661" t="str">
            <v>DR/PUN/23-24/56028513</v>
          </cell>
        </row>
        <row r="1662">
          <cell r="D1662" t="str">
            <v>DR/PUN/23-24/56025234</v>
          </cell>
        </row>
        <row r="1663">
          <cell r="D1663" t="str">
            <v>DR/PUN/23-24/56028551</v>
          </cell>
        </row>
        <row r="1664">
          <cell r="D1664" t="str">
            <v>DR/PUN/23-24/56027758</v>
          </cell>
        </row>
        <row r="1665">
          <cell r="D1665" t="str">
            <v>DR/PUN/23-24/56028533</v>
          </cell>
        </row>
        <row r="1666">
          <cell r="D1666" t="str">
            <v>DR/PUN/23-24/56028544</v>
          </cell>
        </row>
        <row r="1667">
          <cell r="D1667" t="str">
            <v>DR/PUN/23-24/56028404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topLeftCell="I1" workbookViewId="0">
      <selection activeCell="P11" sqref="P11"/>
    </sheetView>
  </sheetViews>
  <sheetFormatPr defaultRowHeight="14.4" x14ac:dyDescent="0.3"/>
  <cols>
    <col min="1" max="1" width="9.21875" bestFit="1" customWidth="1"/>
    <col min="2" max="2" width="27.77734375" bestFit="1" customWidth="1"/>
    <col min="3" max="4" width="27.77734375" customWidth="1"/>
    <col min="5" max="6" width="33.33203125" customWidth="1"/>
    <col min="7" max="7" width="27.77734375" customWidth="1"/>
    <col min="8" max="8" width="24.109375" customWidth="1"/>
    <col min="9" max="14" width="18.5546875" customWidth="1"/>
    <col min="15" max="15" width="22.21875" customWidth="1"/>
    <col min="16" max="21" width="24.109375" bestFit="1" customWidth="1"/>
    <col min="22" max="22" width="18.5546875" bestFit="1" customWidth="1"/>
    <col min="23" max="24" width="22.21875" bestFit="1" customWidth="1"/>
  </cols>
  <sheetData>
    <row r="1" spans="1:24" x14ac:dyDescent="0.3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3">
      <c r="A2" s="6">
        <v>1</v>
      </c>
      <c r="B2" s="2" t="s">
        <v>23</v>
      </c>
      <c r="C2" s="2" t="e">
        <f>VLOOKUP(B2:B17,[1]Sheet1!$D$138:$D$1667,1,)</f>
        <v>#N/A</v>
      </c>
      <c r="D2" s="2" t="s">
        <v>24</v>
      </c>
      <c r="E2" s="2" t="s">
        <v>25</v>
      </c>
      <c r="F2" s="2" t="s">
        <v>26</v>
      </c>
      <c r="G2" s="2" t="s">
        <v>27</v>
      </c>
      <c r="H2" s="2" t="s">
        <v>28</v>
      </c>
      <c r="I2" s="7">
        <v>10050</v>
      </c>
      <c r="J2" s="7">
        <v>365</v>
      </c>
      <c r="K2" s="7">
        <v>1249.8</v>
      </c>
      <c r="L2" s="7">
        <v>11664.8</v>
      </c>
      <c r="M2" s="2" t="s">
        <v>29</v>
      </c>
      <c r="N2" s="2" t="s">
        <v>30</v>
      </c>
      <c r="O2" s="8">
        <v>918862005973</v>
      </c>
      <c r="P2" s="7">
        <v>4800</v>
      </c>
      <c r="Q2" s="7">
        <v>365</v>
      </c>
      <c r="R2" s="7">
        <v>129.12</v>
      </c>
      <c r="S2" s="7">
        <f>R2</f>
        <v>129.12</v>
      </c>
      <c r="T2" s="7">
        <v>0</v>
      </c>
      <c r="U2" s="7">
        <f>R2+S2</f>
        <v>258.24</v>
      </c>
      <c r="V2" s="7">
        <f>P2+Q2+U2</f>
        <v>5423.24</v>
      </c>
      <c r="W2" s="2" t="s">
        <v>124</v>
      </c>
      <c r="X2" s="3">
        <v>45233</v>
      </c>
    </row>
    <row r="3" spans="1:24" x14ac:dyDescent="0.3">
      <c r="A3" s="9">
        <v>2</v>
      </c>
      <c r="B3" s="4" t="s">
        <v>32</v>
      </c>
      <c r="C3" s="2" t="e">
        <f>VLOOKUP(B3:B18,[1]Sheet1!$D$138:$D$1667,1,)</f>
        <v>#N/A</v>
      </c>
      <c r="D3" s="4" t="s">
        <v>24</v>
      </c>
      <c r="E3" s="4" t="s">
        <v>25</v>
      </c>
      <c r="F3" s="4" t="s">
        <v>26</v>
      </c>
      <c r="G3" s="4" t="s">
        <v>33</v>
      </c>
      <c r="H3" s="4" t="s">
        <v>34</v>
      </c>
      <c r="I3" s="10">
        <v>4200</v>
      </c>
      <c r="J3" s="10">
        <v>100</v>
      </c>
      <c r="K3" s="10">
        <v>516</v>
      </c>
      <c r="L3" s="10">
        <v>4816</v>
      </c>
      <c r="M3" s="4" t="s">
        <v>35</v>
      </c>
      <c r="N3" s="4" t="s">
        <v>36</v>
      </c>
      <c r="O3" s="11">
        <v>917083484616</v>
      </c>
      <c r="P3" s="10">
        <f>3670-100</f>
        <v>3570</v>
      </c>
      <c r="Q3" s="10">
        <v>100</v>
      </c>
      <c r="R3" s="10">
        <v>91.75</v>
      </c>
      <c r="S3" s="7">
        <f t="shared" ref="S3:S17" si="0">R3</f>
        <v>91.75</v>
      </c>
      <c r="T3" s="10">
        <v>0</v>
      </c>
      <c r="U3" s="7">
        <f t="shared" ref="U3:U17" si="1">R3+S3</f>
        <v>183.5</v>
      </c>
      <c r="V3" s="7">
        <f t="shared" ref="V3:V17" si="2">P3+Q3+U3</f>
        <v>3853.5</v>
      </c>
      <c r="W3" s="2" t="s">
        <v>123</v>
      </c>
      <c r="X3" s="5">
        <v>45269</v>
      </c>
    </row>
    <row r="4" spans="1:24" x14ac:dyDescent="0.3">
      <c r="A4" s="6">
        <v>3</v>
      </c>
      <c r="B4" s="2" t="s">
        <v>37</v>
      </c>
      <c r="C4" s="2" t="str">
        <f>VLOOKUP(B4:B19,[1]Sheet1!$D$138:$D$1667,1,)</f>
        <v>DR/PUN/23-24/56022233</v>
      </c>
      <c r="D4" s="2" t="s">
        <v>38</v>
      </c>
      <c r="E4" s="2" t="s">
        <v>39</v>
      </c>
      <c r="F4" s="2" t="s">
        <v>26</v>
      </c>
      <c r="G4" s="2" t="s">
        <v>40</v>
      </c>
      <c r="H4" s="2" t="s">
        <v>41</v>
      </c>
      <c r="I4" s="7">
        <v>5950</v>
      </c>
      <c r="J4" s="7">
        <v>525</v>
      </c>
      <c r="K4" s="7">
        <v>777</v>
      </c>
      <c r="L4" s="7">
        <v>7252</v>
      </c>
      <c r="M4" s="2" t="s">
        <v>42</v>
      </c>
      <c r="N4" s="2" t="s">
        <v>43</v>
      </c>
      <c r="O4" s="8">
        <v>917020265718</v>
      </c>
      <c r="P4" s="7">
        <v>4200</v>
      </c>
      <c r="Q4" s="7">
        <v>0</v>
      </c>
      <c r="R4" s="7">
        <v>105</v>
      </c>
      <c r="S4" s="7">
        <f t="shared" si="0"/>
        <v>105</v>
      </c>
      <c r="T4" s="7">
        <v>0</v>
      </c>
      <c r="U4" s="7">
        <f t="shared" si="1"/>
        <v>210</v>
      </c>
      <c r="V4" s="7">
        <f t="shared" si="2"/>
        <v>4410</v>
      </c>
      <c r="W4" s="2" t="s">
        <v>122</v>
      </c>
      <c r="X4" s="3">
        <v>45265</v>
      </c>
    </row>
    <row r="5" spans="1:24" x14ac:dyDescent="0.3">
      <c r="A5" s="9">
        <v>4</v>
      </c>
      <c r="B5" s="4" t="s">
        <v>44</v>
      </c>
      <c r="C5" s="2" t="str">
        <f>VLOOKUP(B5:B20,[1]Sheet1!$D$138:$D$1667,1,)</f>
        <v>DR/PUN/23-24/56027497</v>
      </c>
      <c r="D5" s="4" t="s">
        <v>45</v>
      </c>
      <c r="E5" s="4" t="s">
        <v>46</v>
      </c>
      <c r="F5" s="4" t="s">
        <v>26</v>
      </c>
      <c r="G5" s="4" t="s">
        <v>47</v>
      </c>
      <c r="H5" s="4" t="s">
        <v>48</v>
      </c>
      <c r="I5" s="10">
        <v>15878</v>
      </c>
      <c r="J5" s="10">
        <v>365</v>
      </c>
      <c r="K5" s="10">
        <v>1949.16</v>
      </c>
      <c r="L5" s="10">
        <v>18192.16</v>
      </c>
      <c r="M5" s="4" t="s">
        <v>49</v>
      </c>
      <c r="N5" s="4" t="s">
        <v>50</v>
      </c>
      <c r="O5" s="11">
        <v>917875003017</v>
      </c>
      <c r="P5" s="10">
        <f>8150-730</f>
        <v>7420</v>
      </c>
      <c r="Q5" s="10">
        <v>730</v>
      </c>
      <c r="R5" s="10">
        <v>203.75</v>
      </c>
      <c r="S5" s="7">
        <f t="shared" si="0"/>
        <v>203.75</v>
      </c>
      <c r="T5" s="10">
        <v>0</v>
      </c>
      <c r="U5" s="7">
        <f t="shared" si="1"/>
        <v>407.5</v>
      </c>
      <c r="V5" s="7">
        <f t="shared" si="2"/>
        <v>8557.5</v>
      </c>
      <c r="W5" s="2" t="s">
        <v>121</v>
      </c>
      <c r="X5" s="5">
        <v>45267</v>
      </c>
    </row>
    <row r="6" spans="1:24" x14ac:dyDescent="0.3">
      <c r="A6" s="6">
        <v>5</v>
      </c>
      <c r="B6" s="2" t="s">
        <v>51</v>
      </c>
      <c r="C6" s="2" t="str">
        <f>VLOOKUP(B6:B21,[1]Sheet1!$D$138:$D$1667,1,)</f>
        <v>DR/PUN/23-24/56027734</v>
      </c>
      <c r="D6" s="2" t="s">
        <v>52</v>
      </c>
      <c r="E6" s="2" t="s">
        <v>53</v>
      </c>
      <c r="F6" s="2" t="s">
        <v>26</v>
      </c>
      <c r="G6" s="2" t="s">
        <v>54</v>
      </c>
      <c r="H6" s="2" t="s">
        <v>55</v>
      </c>
      <c r="I6" s="7">
        <v>3430</v>
      </c>
      <c r="J6" s="7">
        <v>0</v>
      </c>
      <c r="K6" s="7">
        <v>411.6</v>
      </c>
      <c r="L6" s="7">
        <v>3841.6</v>
      </c>
      <c r="M6" s="2" t="s">
        <v>56</v>
      </c>
      <c r="N6" s="2" t="s">
        <v>57</v>
      </c>
      <c r="O6" s="8">
        <v>919657602507</v>
      </c>
      <c r="P6" s="7">
        <v>3042</v>
      </c>
      <c r="Q6" s="7">
        <v>0</v>
      </c>
      <c r="R6" s="7">
        <v>76.05</v>
      </c>
      <c r="S6" s="7">
        <f t="shared" si="0"/>
        <v>76.05</v>
      </c>
      <c r="T6" s="7">
        <v>0</v>
      </c>
      <c r="U6" s="7">
        <f t="shared" si="1"/>
        <v>152.1</v>
      </c>
      <c r="V6" s="7">
        <f t="shared" si="2"/>
        <v>3194.1</v>
      </c>
      <c r="W6" s="2" t="s">
        <v>119</v>
      </c>
      <c r="X6" s="3">
        <v>45269</v>
      </c>
    </row>
    <row r="7" spans="1:24" x14ac:dyDescent="0.3">
      <c r="A7" s="9">
        <v>6</v>
      </c>
      <c r="B7" s="4" t="s">
        <v>58</v>
      </c>
      <c r="C7" s="2" t="str">
        <f>VLOOKUP(B7:B22,[1]Sheet1!$D$138:$D$1667,1,)</f>
        <v>DR/PUN/23-24/56026784</v>
      </c>
      <c r="D7" s="4" t="s">
        <v>59</v>
      </c>
      <c r="E7" s="4" t="s">
        <v>60</v>
      </c>
      <c r="F7" s="4" t="s">
        <v>26</v>
      </c>
      <c r="G7" s="4" t="s">
        <v>61</v>
      </c>
      <c r="H7" s="4" t="s">
        <v>34</v>
      </c>
      <c r="I7" s="10">
        <v>2577</v>
      </c>
      <c r="J7" s="10">
        <v>0</v>
      </c>
      <c r="K7" s="10">
        <v>309.24</v>
      </c>
      <c r="L7" s="10">
        <v>2886.24</v>
      </c>
      <c r="M7" s="4" t="s">
        <v>62</v>
      </c>
      <c r="N7" s="4" t="s">
        <v>63</v>
      </c>
      <c r="O7" s="11">
        <v>919325119866</v>
      </c>
      <c r="P7" s="10">
        <v>2221</v>
      </c>
      <c r="Q7" s="10">
        <v>0</v>
      </c>
      <c r="R7" s="10">
        <v>55.52</v>
      </c>
      <c r="S7" s="7">
        <f t="shared" si="0"/>
        <v>55.52</v>
      </c>
      <c r="T7" s="10">
        <v>0</v>
      </c>
      <c r="U7" s="7">
        <f t="shared" si="1"/>
        <v>111.04</v>
      </c>
      <c r="V7" s="7">
        <f t="shared" si="2"/>
        <v>2332.04</v>
      </c>
      <c r="W7" s="2" t="s">
        <v>120</v>
      </c>
      <c r="X7" s="3">
        <v>45269</v>
      </c>
    </row>
    <row r="8" spans="1:24" x14ac:dyDescent="0.3">
      <c r="A8" s="6">
        <v>7</v>
      </c>
      <c r="B8" s="2" t="s">
        <v>64</v>
      </c>
      <c r="C8" s="2" t="str">
        <f>VLOOKUP(B8:B23,[1]Sheet1!$D$138:$D$1667,1,)</f>
        <v>DR/PUN/23-24/56028131</v>
      </c>
      <c r="D8" s="2" t="s">
        <v>65</v>
      </c>
      <c r="E8" s="2" t="s">
        <v>53</v>
      </c>
      <c r="F8" s="2" t="s">
        <v>26</v>
      </c>
      <c r="G8" s="2" t="s">
        <v>66</v>
      </c>
      <c r="H8" s="2" t="s">
        <v>67</v>
      </c>
      <c r="I8" s="7">
        <v>4000</v>
      </c>
      <c r="J8" s="7">
        <v>0</v>
      </c>
      <c r="K8" s="7">
        <v>480</v>
      </c>
      <c r="L8" s="7">
        <v>4480</v>
      </c>
      <c r="M8" s="2" t="s">
        <v>68</v>
      </c>
      <c r="N8" s="2" t="s">
        <v>69</v>
      </c>
      <c r="O8" s="8">
        <v>918530117436</v>
      </c>
      <c r="P8" s="7">
        <v>3890</v>
      </c>
      <c r="Q8" s="7">
        <v>0</v>
      </c>
      <c r="R8" s="7">
        <v>97.25</v>
      </c>
      <c r="S8" s="7">
        <f t="shared" si="0"/>
        <v>97.25</v>
      </c>
      <c r="T8" s="7">
        <v>0</v>
      </c>
      <c r="U8" s="7">
        <f t="shared" si="1"/>
        <v>194.5</v>
      </c>
      <c r="V8" s="7">
        <f t="shared" si="2"/>
        <v>4084.5</v>
      </c>
      <c r="W8" s="2" t="s">
        <v>117</v>
      </c>
      <c r="X8" s="3">
        <v>45274</v>
      </c>
    </row>
    <row r="9" spans="1:24" x14ac:dyDescent="0.3">
      <c r="A9" s="9">
        <v>8</v>
      </c>
      <c r="B9" s="4" t="s">
        <v>70</v>
      </c>
      <c r="C9" s="2" t="str">
        <f>VLOOKUP(B9:B24,[1]Sheet1!$D$138:$D$1667,1,)</f>
        <v>DR/PUN/23-24/56028180</v>
      </c>
      <c r="D9" s="4" t="s">
        <v>71</v>
      </c>
      <c r="E9" s="4" t="s">
        <v>72</v>
      </c>
      <c r="F9" s="4" t="s">
        <v>26</v>
      </c>
      <c r="G9" s="4" t="s">
        <v>73</v>
      </c>
      <c r="H9" s="4" t="s">
        <v>74</v>
      </c>
      <c r="I9" s="10">
        <v>5800</v>
      </c>
      <c r="J9" s="10">
        <v>412</v>
      </c>
      <c r="K9" s="10">
        <v>745.44</v>
      </c>
      <c r="L9" s="10">
        <v>6957.44</v>
      </c>
      <c r="M9" s="4" t="s">
        <v>68</v>
      </c>
      <c r="N9" s="4" t="s">
        <v>75</v>
      </c>
      <c r="O9" s="11">
        <v>919324823997</v>
      </c>
      <c r="P9" s="10">
        <v>4800</v>
      </c>
      <c r="Q9" s="10">
        <v>412</v>
      </c>
      <c r="R9" s="10">
        <v>130.30000000000001</v>
      </c>
      <c r="S9" s="7">
        <f t="shared" si="0"/>
        <v>130.30000000000001</v>
      </c>
      <c r="T9" s="10">
        <v>0</v>
      </c>
      <c r="U9" s="7">
        <f t="shared" si="1"/>
        <v>260.60000000000002</v>
      </c>
      <c r="V9" s="7">
        <f t="shared" si="2"/>
        <v>5472.6</v>
      </c>
      <c r="W9" s="2" t="s">
        <v>118</v>
      </c>
      <c r="X9" s="3">
        <v>45274</v>
      </c>
    </row>
    <row r="10" spans="1:24" x14ac:dyDescent="0.3">
      <c r="A10" s="6">
        <v>9</v>
      </c>
      <c r="B10" s="2" t="s">
        <v>76</v>
      </c>
      <c r="C10" s="2" t="str">
        <f>VLOOKUP(B10:B25,[1]Sheet1!$D$138:$D$1667,1,)</f>
        <v>DR/PUN/23-24/56026255</v>
      </c>
      <c r="D10" s="2" t="s">
        <v>77</v>
      </c>
      <c r="E10" s="2" t="s">
        <v>78</v>
      </c>
      <c r="F10" s="2" t="s">
        <v>26</v>
      </c>
      <c r="G10" s="2" t="s">
        <v>79</v>
      </c>
      <c r="H10" s="2" t="s">
        <v>74</v>
      </c>
      <c r="I10" s="7">
        <v>4500</v>
      </c>
      <c r="J10" s="7">
        <v>615</v>
      </c>
      <c r="K10" s="7">
        <v>613.79999999999995</v>
      </c>
      <c r="L10" s="7">
        <v>5728.8</v>
      </c>
      <c r="M10" s="2" t="s">
        <v>80</v>
      </c>
      <c r="N10" s="2" t="s">
        <v>81</v>
      </c>
      <c r="O10" s="8">
        <v>917709853081</v>
      </c>
      <c r="P10" s="7">
        <f>4290-615</f>
        <v>3675</v>
      </c>
      <c r="Q10" s="7">
        <v>615</v>
      </c>
      <c r="R10" s="7">
        <v>107.25</v>
      </c>
      <c r="S10" s="7">
        <f t="shared" si="0"/>
        <v>107.25</v>
      </c>
      <c r="T10" s="7">
        <v>0</v>
      </c>
      <c r="U10" s="7">
        <f t="shared" si="1"/>
        <v>214.5</v>
      </c>
      <c r="V10" s="7">
        <f t="shared" si="2"/>
        <v>4504.5</v>
      </c>
      <c r="W10" s="2" t="s">
        <v>132</v>
      </c>
      <c r="X10" s="3">
        <v>45274</v>
      </c>
    </row>
    <row r="11" spans="1:24" x14ac:dyDescent="0.3">
      <c r="A11" s="9">
        <v>10</v>
      </c>
      <c r="B11" s="12" t="s">
        <v>82</v>
      </c>
      <c r="C11" s="2" t="str">
        <f>VLOOKUP(B11:B26,[1]Sheet1!$D$138:$D$1667,1,)</f>
        <v>DR/PUN/23-24/56027821</v>
      </c>
      <c r="D11" s="4" t="s">
        <v>83</v>
      </c>
      <c r="E11" s="4" t="s">
        <v>72</v>
      </c>
      <c r="F11" s="4" t="s">
        <v>26</v>
      </c>
      <c r="G11" s="4" t="s">
        <v>84</v>
      </c>
      <c r="H11" s="4" t="s">
        <v>85</v>
      </c>
      <c r="I11" s="10">
        <v>7000</v>
      </c>
      <c r="J11" s="10">
        <v>412</v>
      </c>
      <c r="K11" s="10">
        <v>889.44</v>
      </c>
      <c r="L11" s="10">
        <v>8301.44</v>
      </c>
      <c r="M11" s="4" t="s">
        <v>42</v>
      </c>
      <c r="N11" s="4" t="s">
        <v>43</v>
      </c>
      <c r="O11" s="11">
        <v>917020265718</v>
      </c>
      <c r="P11" s="14">
        <f>8952-732</f>
        <v>8220</v>
      </c>
      <c r="Q11" s="10">
        <v>732</v>
      </c>
      <c r="R11" s="10">
        <v>223.8</v>
      </c>
      <c r="S11" s="7">
        <f t="shared" si="0"/>
        <v>223.8</v>
      </c>
      <c r="T11" s="10">
        <v>0</v>
      </c>
      <c r="U11" s="7">
        <f t="shared" si="1"/>
        <v>447.6</v>
      </c>
      <c r="V11" s="7">
        <f t="shared" si="2"/>
        <v>9399.6</v>
      </c>
      <c r="W11" s="2" t="s">
        <v>130</v>
      </c>
      <c r="X11" s="5">
        <v>45278</v>
      </c>
    </row>
    <row r="12" spans="1:24" x14ac:dyDescent="0.3">
      <c r="A12" s="6">
        <v>11</v>
      </c>
      <c r="B12" s="13" t="s">
        <v>86</v>
      </c>
      <c r="C12" s="2" t="str">
        <f>VLOOKUP(B12:B27,[1]Sheet1!$D$138:$D$1667,1,)</f>
        <v>DR/PUN/23-24/56027832</v>
      </c>
      <c r="D12" s="2" t="s">
        <v>87</v>
      </c>
      <c r="E12" s="2" t="s">
        <v>72</v>
      </c>
      <c r="F12" s="2" t="s">
        <v>26</v>
      </c>
      <c r="G12" s="2" t="s">
        <v>88</v>
      </c>
      <c r="H12" s="2" t="s">
        <v>74</v>
      </c>
      <c r="I12" s="7">
        <v>5800</v>
      </c>
      <c r="J12" s="7">
        <v>410</v>
      </c>
      <c r="K12" s="7">
        <v>745.2</v>
      </c>
      <c r="L12" s="7">
        <v>6955.2</v>
      </c>
      <c r="M12" s="2" t="s">
        <v>29</v>
      </c>
      <c r="N12" s="2" t="s">
        <v>89</v>
      </c>
      <c r="O12" s="8">
        <v>918862005973</v>
      </c>
      <c r="P12" s="7">
        <f>5980-460</f>
        <v>5520</v>
      </c>
      <c r="Q12" s="7">
        <v>460</v>
      </c>
      <c r="R12" s="7">
        <v>149.5</v>
      </c>
      <c r="S12" s="7">
        <f t="shared" si="0"/>
        <v>149.5</v>
      </c>
      <c r="T12" s="7">
        <v>0</v>
      </c>
      <c r="U12" s="7">
        <f t="shared" si="1"/>
        <v>299</v>
      </c>
      <c r="V12" s="7">
        <f t="shared" si="2"/>
        <v>6279</v>
      </c>
      <c r="W12" s="2" t="s">
        <v>129</v>
      </c>
      <c r="X12" s="3">
        <v>45278</v>
      </c>
    </row>
    <row r="13" spans="1:24" x14ac:dyDescent="0.3">
      <c r="A13" s="9">
        <v>12</v>
      </c>
      <c r="B13" s="12" t="s">
        <v>90</v>
      </c>
      <c r="C13" s="2" t="str">
        <f>VLOOKUP(B13:B28,[1]Sheet1!$D$138:$D$1667,1,)</f>
        <v>DR/PUN/23-24/56028247</v>
      </c>
      <c r="D13" s="4" t="s">
        <v>91</v>
      </c>
      <c r="E13" s="4" t="s">
        <v>92</v>
      </c>
      <c r="F13" s="4" t="s">
        <v>26</v>
      </c>
      <c r="G13" s="4" t="s">
        <v>93</v>
      </c>
      <c r="H13" s="4" t="s">
        <v>34</v>
      </c>
      <c r="I13" s="10">
        <v>2287</v>
      </c>
      <c r="J13" s="10">
        <v>100</v>
      </c>
      <c r="K13" s="10">
        <v>286.44</v>
      </c>
      <c r="L13" s="10">
        <v>2673.44</v>
      </c>
      <c r="M13" s="4" t="s">
        <v>94</v>
      </c>
      <c r="N13" s="4" t="s">
        <v>95</v>
      </c>
      <c r="O13" s="11">
        <v>919763612626</v>
      </c>
      <c r="P13" s="10">
        <v>2151</v>
      </c>
      <c r="Q13" s="10">
        <v>100</v>
      </c>
      <c r="R13" s="10">
        <v>56.28</v>
      </c>
      <c r="S13" s="7">
        <f t="shared" si="0"/>
        <v>56.28</v>
      </c>
      <c r="T13" s="10">
        <v>0</v>
      </c>
      <c r="U13" s="7">
        <f t="shared" si="1"/>
        <v>112.56</v>
      </c>
      <c r="V13" s="7">
        <f t="shared" si="2"/>
        <v>2363.56</v>
      </c>
      <c r="W13" s="2" t="s">
        <v>128</v>
      </c>
      <c r="X13" s="5">
        <v>45280</v>
      </c>
    </row>
    <row r="14" spans="1:24" x14ac:dyDescent="0.3">
      <c r="A14" s="6">
        <v>13</v>
      </c>
      <c r="B14" s="13" t="s">
        <v>96</v>
      </c>
      <c r="C14" s="2" t="str">
        <f>VLOOKUP(B14:B29,[1]Sheet1!$D$138:$D$1667,1,)</f>
        <v>DR/PUN/23-24/56028417</v>
      </c>
      <c r="D14" s="2" t="s">
        <v>97</v>
      </c>
      <c r="E14" s="2" t="s">
        <v>98</v>
      </c>
      <c r="F14" s="2" t="s">
        <v>26</v>
      </c>
      <c r="G14" s="2" t="s">
        <v>99</v>
      </c>
      <c r="H14" s="2" t="s">
        <v>34</v>
      </c>
      <c r="I14" s="7">
        <v>4020</v>
      </c>
      <c r="J14" s="7">
        <v>0</v>
      </c>
      <c r="K14" s="7">
        <v>482.4</v>
      </c>
      <c r="L14" s="7">
        <v>4502.3999999999996</v>
      </c>
      <c r="M14" s="2" t="s">
        <v>100</v>
      </c>
      <c r="N14" s="2" t="s">
        <v>101</v>
      </c>
      <c r="O14" s="8">
        <v>919420028077</v>
      </c>
      <c r="P14" s="7">
        <v>3490</v>
      </c>
      <c r="Q14" s="7">
        <v>0</v>
      </c>
      <c r="R14" s="7">
        <v>87.25</v>
      </c>
      <c r="S14" s="7">
        <f t="shared" si="0"/>
        <v>87.25</v>
      </c>
      <c r="T14" s="7">
        <v>0</v>
      </c>
      <c r="U14" s="7">
        <f t="shared" si="1"/>
        <v>174.5</v>
      </c>
      <c r="V14" s="7">
        <f t="shared" si="2"/>
        <v>3664.5</v>
      </c>
      <c r="W14" s="2" t="s">
        <v>131</v>
      </c>
      <c r="X14" s="3">
        <v>45283</v>
      </c>
    </row>
    <row r="15" spans="1:24" x14ac:dyDescent="0.3">
      <c r="A15" s="9">
        <v>14</v>
      </c>
      <c r="B15" s="12" t="s">
        <v>102</v>
      </c>
      <c r="C15" s="2" t="str">
        <f>VLOOKUP(B15:B30,[1]Sheet1!$D$138:$D$1667,1,)</f>
        <v>DR/PUN/23-24/56028491</v>
      </c>
      <c r="D15" s="4" t="s">
        <v>103</v>
      </c>
      <c r="E15" s="4" t="s">
        <v>104</v>
      </c>
      <c r="F15" s="4" t="s">
        <v>26</v>
      </c>
      <c r="G15" s="4" t="s">
        <v>105</v>
      </c>
      <c r="H15" s="4" t="s">
        <v>48</v>
      </c>
      <c r="I15" s="10">
        <v>8690</v>
      </c>
      <c r="J15" s="10">
        <v>777</v>
      </c>
      <c r="K15" s="10">
        <v>1136.04</v>
      </c>
      <c r="L15" s="10">
        <v>10603.04</v>
      </c>
      <c r="M15" s="4" t="s">
        <v>106</v>
      </c>
      <c r="N15" s="4" t="s">
        <v>69</v>
      </c>
      <c r="O15" s="11">
        <v>918530117436</v>
      </c>
      <c r="P15" s="10">
        <f>6145-777</f>
        <v>5368</v>
      </c>
      <c r="Q15" s="10">
        <v>777</v>
      </c>
      <c r="R15" s="10">
        <v>153.62</v>
      </c>
      <c r="S15" s="7">
        <f t="shared" si="0"/>
        <v>153.62</v>
      </c>
      <c r="T15" s="10">
        <v>0</v>
      </c>
      <c r="U15" s="7">
        <f t="shared" si="1"/>
        <v>307.24</v>
      </c>
      <c r="V15" s="7">
        <f t="shared" si="2"/>
        <v>6452.24</v>
      </c>
      <c r="W15" s="2" t="s">
        <v>125</v>
      </c>
      <c r="X15" s="3">
        <v>45279</v>
      </c>
    </row>
    <row r="16" spans="1:24" x14ac:dyDescent="0.3">
      <c r="A16" s="6">
        <v>15</v>
      </c>
      <c r="B16" s="13" t="s">
        <v>107</v>
      </c>
      <c r="C16" s="2" t="str">
        <f>VLOOKUP(B16:B31,[1]Sheet1!$D$138:$D$1667,1,)</f>
        <v>DR/PUN/23-24/56025234</v>
      </c>
      <c r="D16" s="2" t="s">
        <v>108</v>
      </c>
      <c r="E16" s="2" t="s">
        <v>39</v>
      </c>
      <c r="F16" s="2" t="s">
        <v>26</v>
      </c>
      <c r="G16" s="2" t="s">
        <v>109</v>
      </c>
      <c r="H16" s="2" t="s">
        <v>41</v>
      </c>
      <c r="I16" s="7">
        <v>5450</v>
      </c>
      <c r="J16" s="7">
        <v>525</v>
      </c>
      <c r="K16" s="7">
        <v>717</v>
      </c>
      <c r="L16" s="7">
        <v>6692</v>
      </c>
      <c r="M16" s="2" t="s">
        <v>110</v>
      </c>
      <c r="N16" s="2" t="s">
        <v>111</v>
      </c>
      <c r="O16" s="8">
        <v>916361054714</v>
      </c>
      <c r="P16" s="7">
        <v>3550</v>
      </c>
      <c r="Q16" s="7">
        <v>525</v>
      </c>
      <c r="R16" s="7">
        <v>101.88</v>
      </c>
      <c r="S16" s="7">
        <f t="shared" si="0"/>
        <v>101.88</v>
      </c>
      <c r="T16" s="7">
        <v>0</v>
      </c>
      <c r="U16" s="7">
        <f t="shared" si="1"/>
        <v>203.76</v>
      </c>
      <c r="V16" s="7">
        <f t="shared" si="2"/>
        <v>4278.76</v>
      </c>
      <c r="W16" s="2" t="s">
        <v>127</v>
      </c>
      <c r="X16" s="3">
        <v>45279</v>
      </c>
    </row>
    <row r="17" spans="1:24" x14ac:dyDescent="0.3">
      <c r="A17" s="9">
        <v>16</v>
      </c>
      <c r="B17" s="12" t="s">
        <v>112</v>
      </c>
      <c r="C17" s="2" t="str">
        <f>VLOOKUP(B17:B32,[1]Sheet1!$D$138:$D$1667,1,)</f>
        <v>DR/PUN/23-24/56028404</v>
      </c>
      <c r="D17" s="4" t="s">
        <v>113</v>
      </c>
      <c r="E17" s="4" t="s">
        <v>114</v>
      </c>
      <c r="F17" s="4" t="s">
        <v>26</v>
      </c>
      <c r="G17" s="4" t="s">
        <v>115</v>
      </c>
      <c r="H17" s="4" t="s">
        <v>74</v>
      </c>
      <c r="I17" s="10">
        <v>8500</v>
      </c>
      <c r="J17" s="10">
        <v>365</v>
      </c>
      <c r="K17" s="10">
        <v>1063.8</v>
      </c>
      <c r="L17" s="10">
        <v>9928.7999999999993</v>
      </c>
      <c r="M17" s="4" t="s">
        <v>116</v>
      </c>
      <c r="N17" s="4" t="s">
        <v>50</v>
      </c>
      <c r="O17" s="11">
        <v>917875003017</v>
      </c>
      <c r="P17" s="10">
        <v>4800</v>
      </c>
      <c r="Q17" s="10">
        <v>365</v>
      </c>
      <c r="R17" s="10">
        <v>129.12</v>
      </c>
      <c r="S17" s="7">
        <f t="shared" si="0"/>
        <v>129.12</v>
      </c>
      <c r="T17" s="10">
        <v>0</v>
      </c>
      <c r="U17" s="7">
        <f t="shared" si="1"/>
        <v>258.24</v>
      </c>
      <c r="V17" s="7">
        <f t="shared" si="2"/>
        <v>5423.24</v>
      </c>
      <c r="W17" s="2" t="s">
        <v>126</v>
      </c>
      <c r="X17" s="3">
        <v>45279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Sarvanan Pillai</dc:creator>
  <cp:lastModifiedBy>Sarvanan Pillai</cp:lastModifiedBy>
  <dcterms:created xsi:type="dcterms:W3CDTF">2024-01-10T09:25:28Z</dcterms:created>
  <dcterms:modified xsi:type="dcterms:W3CDTF">2024-01-17T14:15:24Z</dcterms:modified>
</cp:coreProperties>
</file>