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ravan.Sharma.ORIXINDIA\Desktop\"/>
    </mc:Choice>
  </mc:AlternateContent>
  <bookViews>
    <workbookView xWindow="0" yWindow="0" windowWidth="20490" windowHeight="6465"/>
  </bookViews>
  <sheets>
    <sheet name="Sheet1" sheetId="1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V19" i="1" l="1"/>
  <c r="V18" i="1"/>
  <c r="V17" i="1"/>
  <c r="V16" i="1"/>
  <c r="V15" i="1"/>
  <c r="V14" i="1"/>
  <c r="V13" i="1"/>
  <c r="V12" i="1"/>
  <c r="V11" i="1"/>
  <c r="V10" i="1"/>
  <c r="V9" i="1"/>
  <c r="V8" i="1"/>
  <c r="V7" i="1"/>
  <c r="V6" i="1"/>
  <c r="V5" i="1"/>
  <c r="V4" i="1"/>
  <c r="V3" i="1"/>
  <c r="V2" i="1"/>
</calcChain>
</file>

<file path=xl/sharedStrings.xml><?xml version="1.0" encoding="utf-8"?>
<sst xmlns="http://schemas.openxmlformats.org/spreadsheetml/2006/main" count="311" uniqueCount="106">
  <si>
    <t>S.No.</t>
  </si>
  <si>
    <t>Order ID</t>
  </si>
  <si>
    <t>Invoice ID</t>
  </si>
  <si>
    <t>Customer</t>
  </si>
  <si>
    <t>Outsource Company</t>
  </si>
  <si>
    <t>Passenger Name</t>
  </si>
  <si>
    <t>Order Type</t>
  </si>
  <si>
    <t>Basic Fare</t>
  </si>
  <si>
    <t>Sundry Amount</t>
  </si>
  <si>
    <t>Tax Amount</t>
  </si>
  <si>
    <t>Total Fare</t>
  </si>
  <si>
    <t>Vehicle ID</t>
  </si>
  <si>
    <t>Driver</t>
  </si>
  <si>
    <t>Driver Mobile No</t>
  </si>
  <si>
    <t>OutSource Basic Fare</t>
  </si>
  <si>
    <t>OutSource Sundry Amount</t>
  </si>
  <si>
    <t>Central GST</t>
  </si>
  <si>
    <t>State GST</t>
  </si>
  <si>
    <t>Inter GST</t>
  </si>
  <si>
    <t>OutSource Tax Amount</t>
  </si>
  <si>
    <t>Outsource Cost</t>
  </si>
  <si>
    <t>Vendor Billing No</t>
  </si>
  <si>
    <t>Vendor Billing Date</t>
  </si>
  <si>
    <t>1</t>
  </si>
  <si>
    <t>DR/DEL/22-23/26019661</t>
  </si>
  <si>
    <t>CIHR23/020000176</t>
  </si>
  <si>
    <t>SAP INDIA PVT LTD - FIELDS SERVICES</t>
  </si>
  <si>
    <t>VICTORIA CAR RENTAL PVT LTD</t>
  </si>
  <si>
    <t>Kulmeet  Bawa</t>
  </si>
  <si>
    <t>G/G : 8/80</t>
  </si>
  <si>
    <t>9893.8</t>
  </si>
  <si>
    <t>0</t>
  </si>
  <si>
    <t>1187.26</t>
  </si>
  <si>
    <t>11081.06</t>
  </si>
  <si>
    <t>HR38AA2985</t>
  </si>
  <si>
    <t>AASHARAM</t>
  </si>
  <si>
    <t>+919999697464</t>
  </si>
  <si>
    <t>2</t>
  </si>
  <si>
    <t>DR/DEL/22-23/26019655</t>
  </si>
  <si>
    <t>Mr Paul Marriott</t>
  </si>
  <si>
    <t>9535</t>
  </si>
  <si>
    <t>1144.2</t>
  </si>
  <si>
    <t>10679.2</t>
  </si>
  <si>
    <t>HR65A9970</t>
  </si>
  <si>
    <t>PARAMJEET</t>
  </si>
  <si>
    <t>+919810912021</t>
  </si>
  <si>
    <t>3</t>
  </si>
  <si>
    <t>DR/DEL/22-23/26022535</t>
  </si>
  <si>
    <t>G/G : 12/100</t>
  </si>
  <si>
    <t>15141</t>
  </si>
  <si>
    <t>620</t>
  </si>
  <si>
    <t>1891.32</t>
  </si>
  <si>
    <t>17652.32</t>
  </si>
  <si>
    <t>4</t>
  </si>
  <si>
    <t>DR/DEL/22-23/26022538</t>
  </si>
  <si>
    <t>5</t>
  </si>
  <si>
    <t>DR/DEL/22-23/26023416</t>
  </si>
  <si>
    <t>CIHR23/020000183</t>
  </si>
  <si>
    <t>SAP INDIA PRIVATE LIMITED - SDC - BILL TO COMPANY</t>
  </si>
  <si>
    <t>Saurabh Mishra // Rishabh Katiyar // Shilpa Gupta</t>
  </si>
  <si>
    <t>SP P/P : FIXED P/D - NOIDA/GHAZIA/FARIDA/MANESAR/BAHAD</t>
  </si>
  <si>
    <t>2117</t>
  </si>
  <si>
    <t>254.04</t>
  </si>
  <si>
    <t>2371.04</t>
  </si>
  <si>
    <t>DL1NA3489</t>
  </si>
  <si>
    <t>Arjun</t>
  </si>
  <si>
    <t>+918766337004</t>
  </si>
  <si>
    <t>6</t>
  </si>
  <si>
    <t>DR/DEL/22-23/26023482</t>
  </si>
  <si>
    <t>Vivek Daipuria // Vivek Kumar</t>
  </si>
  <si>
    <t>HR38Z9093</t>
  </si>
  <si>
    <t>RANVEER</t>
  </si>
  <si>
    <t>+919910816515</t>
  </si>
  <si>
    <t>7</t>
  </si>
  <si>
    <t>DR/DEL/22-23/26023515</t>
  </si>
  <si>
    <t>ARJUN</t>
  </si>
  <si>
    <t>8</t>
  </si>
  <si>
    <t>DR/DEL/22-23/26023489</t>
  </si>
  <si>
    <t>9</t>
  </si>
  <si>
    <t>DR/DEL/22-23/26023865</t>
  </si>
  <si>
    <t>Sobhit Rastogi // Saurabh Mishra</t>
  </si>
  <si>
    <t>10</t>
  </si>
  <si>
    <t>DR/DEL/22-23/26023727</t>
  </si>
  <si>
    <t>Vivek Chauhan // Abhishek Kumar</t>
  </si>
  <si>
    <t>11</t>
  </si>
  <si>
    <t>DR/DEL/22-23/26023839</t>
  </si>
  <si>
    <t>12</t>
  </si>
  <si>
    <t>DR/DEL/22-23/26023871</t>
  </si>
  <si>
    <t>13</t>
  </si>
  <si>
    <t>DR/DEL/22-23/26024084</t>
  </si>
  <si>
    <t>Sobhit Rastogi // Piyush Srivastava // Rajat  Verma</t>
  </si>
  <si>
    <t>14</t>
  </si>
  <si>
    <t>DR/DEL/22-23/26024086</t>
  </si>
  <si>
    <t>Kapil Kumar Verma // Lokesh Kumar Mishra // Preeti Sharma</t>
  </si>
  <si>
    <t>15</t>
  </si>
  <si>
    <t>DR/DEL/22-23/26024198</t>
  </si>
  <si>
    <t>16</t>
  </si>
  <si>
    <t>DR/DEL/22-23/26024206</t>
  </si>
  <si>
    <t>17</t>
  </si>
  <si>
    <t>DR/DEL/22-23/26024495</t>
  </si>
  <si>
    <t>Vijay Singh // Rahul Agarwal // Mohit Verma</t>
  </si>
  <si>
    <t>18</t>
  </si>
  <si>
    <t>DR/DEL/22-23/26024662</t>
  </si>
  <si>
    <t>30</t>
  </si>
  <si>
    <t>257.64</t>
  </si>
  <si>
    <t>2404.64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</si>
</sst>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9"/>
      <name val="Arial"/>
    </font>
    <font>
      <sz val="10"/>
      <color indexed="8"/>
      <name val="Arial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2281AB"/>
        <bgColor indexed="64"/>
      </patternFill>
    </fill>
    <fill>
      <patternFill patternType="solid">
        <fgColor rgb="FFF5F6F6"/>
        <bgColor indexed="64"/>
      </patternFill>
    </fill>
    <fill>
      <patternFill patternType="solid">
        <fgColor rgb="FFF0F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5F6F6"/>
      </left>
      <right style="thin">
        <color rgb="FFF5F6F6"/>
      </right>
      <top style="thin">
        <color rgb="FFF5F6F6"/>
      </top>
      <bottom style="thin">
        <color rgb="FFF5F6F6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33" borderId="10" applyNumberFormat="0" applyProtection="0">
      <alignment horizontal="left"/>
    </xf>
    <xf numFmtId="0" fontId="19" fillId="34" borderId="10" applyNumberFormat="0" applyProtection="0">
      <alignment horizontal="center"/>
    </xf>
    <xf numFmtId="0" fontId="19" fillId="34" borderId="10" applyNumberFormat="0" applyProtection="0">
      <alignment horizontal="left"/>
    </xf>
    <xf numFmtId="0" fontId="19" fillId="34" borderId="10" applyNumberFormat="0" applyProtection="0">
      <alignment horizontal="left"/>
    </xf>
    <xf numFmtId="14" fontId="19" fillId="34" borderId="10" applyProtection="0">
      <alignment horizontal="left"/>
    </xf>
    <xf numFmtId="0" fontId="19" fillId="35" borderId="10" applyNumberFormat="0" applyProtection="0">
      <alignment horizontal="center"/>
    </xf>
    <xf numFmtId="0" fontId="19" fillId="35" borderId="10" applyNumberFormat="0" applyProtection="0">
      <alignment horizontal="left"/>
    </xf>
    <xf numFmtId="0" fontId="19" fillId="35" borderId="10" applyNumberFormat="0" applyProtection="0">
      <alignment horizontal="left"/>
    </xf>
    <xf numFmtId="14" fontId="19" fillId="35" borderId="10" applyProtection="0">
      <alignment horizontal="left"/>
    </xf>
  </cellStyleXfs>
  <cellXfs count="9">
    <xf numFmtId="0" fontId="0" fillId="0" borderId="0" xfId="0"/>
    <xf numFmtId="0" fontId="18" fillId="33" borderId="10" xfId="42" applyFont="1" applyFill="1" applyBorder="1" applyAlignment="1">
      <alignment horizontal="left"/>
    </xf>
    <xf numFmtId="0" fontId="19" fillId="34" borderId="10" xfId="43" applyFont="1" applyFill="1" applyBorder="1" applyAlignment="1">
      <alignment horizontal="center"/>
    </xf>
    <xf numFmtId="0" fontId="19" fillId="34" borderId="10" xfId="44" applyFont="1" applyFill="1" applyBorder="1" applyAlignment="1">
      <alignment horizontal="left"/>
    </xf>
    <xf numFmtId="0" fontId="19" fillId="34" borderId="10" xfId="45" applyFont="1" applyFill="1" applyBorder="1" applyAlignment="1">
      <alignment horizontal="left"/>
    </xf>
    <xf numFmtId="14" fontId="19" fillId="34" borderId="10" xfId="46" applyNumberFormat="1" applyFont="1" applyFill="1" applyBorder="1" applyAlignment="1">
      <alignment horizontal="left"/>
    </xf>
    <xf numFmtId="0" fontId="19" fillId="35" borderId="10" xfId="47" applyFont="1" applyFill="1" applyBorder="1" applyAlignment="1">
      <alignment horizontal="center"/>
    </xf>
    <xf numFmtId="0" fontId="19" fillId="35" borderId="10" xfId="48" applyFont="1" applyFill="1" applyBorder="1" applyAlignment="1">
      <alignment horizontal="left"/>
    </xf>
    <xf numFmtId="0" fontId="19" fillId="35" borderId="10" xfId="49" applyFont="1" applyFill="1" applyBorder="1" applyAlignment="1">
      <alignment horizontal="left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  <cellStyle name="xls-style-1" xfId="42"/>
    <cellStyle name="xls-style-2" xfId="43"/>
    <cellStyle name="xls-style-3" xfId="44"/>
    <cellStyle name="xls-style-4" xfId="45"/>
    <cellStyle name="xls-style-5" xfId="46"/>
    <cellStyle name="xls-style-6" xfId="47"/>
    <cellStyle name="xls-style-7" xfId="48"/>
    <cellStyle name="xls-style-8" xfId="49"/>
    <cellStyle name="xls-style-9" xfId="5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ports/Copy%20of%20Invoice%20MIS%20AUG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all India"/>
      <sheetName val="Delhi"/>
      <sheetName val="ocep car"/>
      <sheetName val="Adhoc "/>
      <sheetName val="Sheet3"/>
      <sheetName val="Sheet7"/>
      <sheetName val="vICTORITYA"/>
      <sheetName val="Sheet5"/>
      <sheetName val="Sheet2"/>
      <sheetName val="Sheet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D2" t="str">
            <v>OrderNumber</v>
          </cell>
          <cell r="E2" t="str">
            <v>InvoiceDate</v>
          </cell>
          <cell r="F2" t="str">
            <v>CityName</v>
          </cell>
          <cell r="G2" t="str">
            <v>RegionName</v>
          </cell>
          <cell r="H2" t="str">
            <v>CustomerRegionName</v>
          </cell>
          <cell r="I2" t="str">
            <v>DepartmentName</v>
          </cell>
          <cell r="J2" t="str">
            <v>AllotedVehicleTypeName</v>
          </cell>
          <cell r="K2" t="str">
            <v>BookedVehicleTypeName</v>
          </cell>
          <cell r="L2" t="str">
            <v>PassengerName</v>
          </cell>
          <cell r="M2" t="str">
            <v>BookerName</v>
          </cell>
          <cell r="N2" t="str">
            <v>PickUpLandMark</v>
          </cell>
          <cell r="O2" t="str">
            <v>DropOffLandMark</v>
          </cell>
          <cell r="P2" t="str">
            <v>BookingGroupName</v>
          </cell>
          <cell r="Q2" t="str">
            <v>VehicleID</v>
          </cell>
          <cell r="R2" t="str">
            <v>DriverDetails</v>
          </cell>
          <cell r="S2" t="str">
            <v>OutSourceCompanyName</v>
          </cell>
          <cell r="T2" t="str">
            <v>OutSourceTypeCode</v>
          </cell>
          <cell r="U2" t="str">
            <v>OutsourcedCostPercentage</v>
          </cell>
          <cell r="V2" t="str">
            <v>CustomerReferenceNumber1</v>
          </cell>
          <cell r="W2" t="str">
            <v>CustomerReferenceNumber2</v>
          </cell>
          <cell r="X2" t="str">
            <v>CustomerReferenceNumber3</v>
          </cell>
          <cell r="Y2" t="str">
            <v>CustomerReferenceNumber4</v>
          </cell>
          <cell r="Z2" t="str">
            <v>PaymentTypeName</v>
          </cell>
          <cell r="AA2" t="str">
            <v>GarageInOdometer</v>
          </cell>
          <cell r="AB2" t="str">
            <v>GarageOutOdometer</v>
          </cell>
          <cell r="AC2" t="str">
            <v>CommencedOdometer</v>
          </cell>
          <cell r="AD2" t="str">
            <v>CompletedOdometer</v>
          </cell>
          <cell r="AE2" t="str">
            <v>PickUpTime</v>
          </cell>
          <cell r="AF2" t="str">
            <v>GarageInTime</v>
          </cell>
          <cell r="AG2" t="str">
            <v>GarageOutTime</v>
          </cell>
          <cell r="AH2" t="str">
            <v>StatusCommencedOn</v>
          </cell>
          <cell r="AI2" t="str">
            <v>StatusCompletedOn</v>
          </cell>
          <cell r="AJ2" t="str">
            <v>TripDistance</v>
          </cell>
          <cell r="AK2" t="str">
            <v>TripDuration</v>
          </cell>
          <cell r="AL2" t="str">
            <v>VehicleGroupName</v>
          </cell>
          <cell r="AM2" t="str">
            <v>BookingStatus</v>
          </cell>
          <cell r="AN2" t="str">
            <v>BaseFare</v>
          </cell>
          <cell r="AO2" t="str">
            <v>AdditionalHours</v>
          </cell>
          <cell r="AP2" t="str">
            <v>AdditionalKilometers</v>
          </cell>
          <cell r="AQ2" t="str">
            <v>DailyHaltCharges</v>
          </cell>
          <cell r="AR2" t="str">
            <v>NightHaltCharges</v>
          </cell>
          <cell r="AS2" t="str">
            <v>FuelHikeSurcharge</v>
          </cell>
          <cell r="AT2" t="str">
            <v>HolidayCharges</v>
          </cell>
          <cell r="AU2" t="str">
            <v>DriverSpecialAllowance</v>
          </cell>
          <cell r="AV2" t="str">
            <v>KrishiKalyanCess</v>
          </cell>
          <cell r="AW2" t="str">
            <v>ServiceTax</v>
          </cell>
          <cell r="AX2" t="str">
            <v>SwachBharatTax</v>
          </cell>
          <cell r="AY2" t="str">
            <v>CentralGST</v>
          </cell>
          <cell r="AZ2" t="str">
            <v>StateGST</v>
          </cell>
          <cell r="BA2" t="str">
            <v>InterGST</v>
          </cell>
          <cell r="BB2" t="str">
            <v>Sundry</v>
          </cell>
          <cell r="BC2" t="str">
            <v>TotalFare</v>
          </cell>
          <cell r="BD2" t="str">
            <v>PassengerPreferences</v>
          </cell>
          <cell r="BE2" t="str">
            <v>Remarks</v>
          </cell>
          <cell r="BF2" t="str">
            <v>EmailID</v>
          </cell>
          <cell r="BG2" t="str">
            <v>OrderTypeDetails</v>
          </cell>
          <cell r="BH2" t="str">
            <v>PassengerEmailID</v>
          </cell>
          <cell r="BI2" t="str">
            <v>BookerEmailID</v>
          </cell>
          <cell r="BJ2" t="str">
            <v>FlightNumber</v>
          </cell>
          <cell r="BK2" t="str">
            <v>EnteredOn</v>
          </cell>
          <cell r="BL2" t="str">
            <v>EnteredBy</v>
          </cell>
          <cell r="BM2" t="str">
            <v>DutySlipClosedOn</v>
          </cell>
          <cell r="BN2" t="str">
            <v>DutySlipClosedBy</v>
          </cell>
          <cell r="BO2" t="str">
            <v>ActCollectedOn</v>
          </cell>
          <cell r="BP2" t="str">
            <v>ActCollectedBy</v>
          </cell>
          <cell r="BQ2" t="str">
            <v>DispatchedOn</v>
          </cell>
          <cell r="BR2" t="str">
            <v>DispatchedBy</v>
          </cell>
          <cell r="BS2" t="str">
            <v>IsJobPerformedFromMobile</v>
          </cell>
          <cell r="BT2" t="str">
            <v>CustomerInfo</v>
          </cell>
          <cell r="BU2" t="str">
            <v>EmirateStateName</v>
          </cell>
          <cell r="BV2" t="str">
            <v>FixedGarageAmount</v>
          </cell>
          <cell r="BW2" t="str">
            <v>FASTAGAmount</v>
          </cell>
          <cell r="BX2" t="str">
            <v>BasicAmount</v>
          </cell>
          <cell r="BY2" t="str">
            <v>BASIC</v>
          </cell>
          <cell r="BZ2" t="str">
            <v>PARKING</v>
          </cell>
          <cell r="CA2" t="str">
            <v>IGST</v>
          </cell>
          <cell r="CB2" t="str">
            <v>TOTAL</v>
          </cell>
          <cell r="CC2" t="str">
            <v>bill no</v>
          </cell>
        </row>
        <row r="3">
          <cell r="D3" t="str">
            <v>DR/DEL/22-23/26023416</v>
          </cell>
          <cell r="E3" t="str">
            <v>2022-08-19</v>
          </cell>
          <cell r="F3" t="str">
            <v>DELHI</v>
          </cell>
          <cell r="G3" t="str">
            <v>DELHI</v>
          </cell>
          <cell r="H3" t="str">
            <v>BANGALORE</v>
          </cell>
          <cell r="I3" t="str">
            <v>DAILY HIRE</v>
          </cell>
          <cell r="J3" t="str">
            <v>ETIOS</v>
          </cell>
          <cell r="K3" t="str">
            <v>ETIOS</v>
          </cell>
          <cell r="L3" t="str">
            <v>Saurabh Mishra // Rishabh Katiyar // Shilpa Gupta</v>
          </cell>
          <cell r="M3" t="str">
            <v>Kamal Singh</v>
          </cell>
          <cell r="N3" t="str">
            <v>Pass To Victoria          1st Pickup (Saurabh Mishra) D- 506 Vijaya Apartment Ahinsakhand 2 Indirapuram Ghaziabad,(Near: Shantigopal Hospital) Mo- 9818084910 // 2nd Pickup (Rishabh Katiyar) Plot No. 41 Indirapuram Shakti Khand 3,Ghaziabad,(Near: One Mall) Mo- 7838041179 // 3rd Pickup (Shilpa Gupta) 111, Sector- 3A, Rachna Vaishali, Ghaziabad,(Near:Navin Hospital) Mo- 9818119878</v>
          </cell>
          <cell r="O3" t="str">
            <v>Sap India Private Limited, (Solution Delivery Center) 2nd Floor, Block-A, Wing- B Vatika Towers, Sector -54, DLF Golf  Course  Road Gurgaon-122002</v>
          </cell>
          <cell r="P3" t="str">
            <v/>
          </cell>
          <cell r="Q3" t="str">
            <v>VICTORIA CAR RENTAL PVT LTD - DL1NA3489</v>
          </cell>
          <cell r="R3" t="str">
            <v>Arjun : +918766337004</v>
          </cell>
          <cell r="S3" t="str">
            <v>VICTORIA CAR RENTAL PVT LTD</v>
          </cell>
          <cell r="T3" t="str">
            <v>ADHOC</v>
          </cell>
          <cell r="V3" t="str">
            <v/>
          </cell>
          <cell r="W3" t="str">
            <v/>
          </cell>
          <cell r="X3" t="str">
            <v/>
          </cell>
          <cell r="Y3" t="str">
            <v/>
          </cell>
          <cell r="Z3" t="str">
            <v>Bill to Company</v>
          </cell>
          <cell r="AA3">
            <v>100652</v>
          </cell>
          <cell r="AB3">
            <v>100590</v>
          </cell>
          <cell r="AC3">
            <v>100595</v>
          </cell>
          <cell r="AD3">
            <v>100645</v>
          </cell>
          <cell r="AE3">
            <v>44768.291671064813</v>
          </cell>
          <cell r="AF3">
            <v>44768.406251273147</v>
          </cell>
          <cell r="AG3">
            <v>44768.270834606483</v>
          </cell>
          <cell r="AH3">
            <v>44768.291667939811</v>
          </cell>
          <cell r="AI3">
            <v>44768.395834606483</v>
          </cell>
          <cell r="AJ3">
            <v>50</v>
          </cell>
          <cell r="AK3" t="str">
            <v xml:space="preserve">02 HH  : 30 mm  : 00 ss </v>
          </cell>
          <cell r="AL3" t="str">
            <v>INTERMEDIATE</v>
          </cell>
          <cell r="AM3" t="str">
            <v>Billing Closed</v>
          </cell>
          <cell r="AN3">
            <v>2117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0</v>
          </cell>
          <cell r="BA3">
            <v>254.04</v>
          </cell>
          <cell r="BB3">
            <v>0</v>
          </cell>
          <cell r="BC3">
            <v>2371.04</v>
          </cell>
          <cell r="BD3" t="str">
            <v/>
          </cell>
          <cell r="BE3" t="str">
            <v/>
          </cell>
          <cell r="BF3" t="str">
            <v>kamal.singh01@sap.com;saurabh.mishra02@sap.com</v>
          </cell>
          <cell r="BG3" t="str">
            <v>SP P/P : FIXED P/D - NOIDA/GHAZIA/FARIDA/MANESAR/BAHAD</v>
          </cell>
          <cell r="BH3" t="str">
            <v>saurabh.mishra02@sap.com</v>
          </cell>
          <cell r="BI3" t="str">
            <v>kamal.singh01@sap.com</v>
          </cell>
          <cell r="BJ3" t="str">
            <v/>
          </cell>
          <cell r="BK3">
            <v>44767.494521030094</v>
          </cell>
          <cell r="BL3" t="str">
            <v>Kamal Singh</v>
          </cell>
          <cell r="BM3">
            <v>44775.717641203701</v>
          </cell>
          <cell r="BN3" t="str">
            <v>Prabhat Shukla</v>
          </cell>
          <cell r="BO3">
            <v>44776.480550497683</v>
          </cell>
          <cell r="BP3" t="str">
            <v>Sunil Kumar Singh</v>
          </cell>
          <cell r="BQ3">
            <v>44768.269736840281</v>
          </cell>
          <cell r="BR3" t="str">
            <v>Pankaj Singh</v>
          </cell>
          <cell r="BS3" t="str">
            <v>No</v>
          </cell>
          <cell r="BT3" t="str">
            <v>29AACCS7483E1Z1:29:KARNATAKA</v>
          </cell>
          <cell r="BU3" t="str">
            <v>HARYANA</v>
          </cell>
          <cell r="BV3">
            <v>0</v>
          </cell>
          <cell r="BW3">
            <v>0</v>
          </cell>
          <cell r="BX3">
            <v>2117</v>
          </cell>
          <cell r="BY3">
            <v>1548</v>
          </cell>
          <cell r="BZ3">
            <v>0</v>
          </cell>
          <cell r="CA3">
            <v>185.76</v>
          </cell>
          <cell r="CB3">
            <v>1733.76</v>
          </cell>
          <cell r="CC3" t="str">
            <v>K-335</v>
          </cell>
        </row>
        <row r="4">
          <cell r="D4" t="str">
            <v>DR/DEL/22-23/26019661</v>
          </cell>
          <cell r="E4" t="str">
            <v>2022-08-16</v>
          </cell>
          <cell r="F4" t="str">
            <v>DELHI</v>
          </cell>
          <cell r="G4" t="str">
            <v>DELHI</v>
          </cell>
          <cell r="H4" t="str">
            <v>BANGALORE</v>
          </cell>
          <cell r="I4" t="str">
            <v>DAILY HIRE</v>
          </cell>
          <cell r="J4" t="str">
            <v>E CLASS</v>
          </cell>
          <cell r="K4" t="str">
            <v>E CLASS</v>
          </cell>
          <cell r="L4" t="str">
            <v>Kulmeet  Bawa</v>
          </cell>
          <cell r="M4" t="str">
            <v>Kulmeet  Bawa</v>
          </cell>
          <cell r="N4" t="str">
            <v>241 ESPACE, Nirvana Country Sector – 50, Gurgaon</v>
          </cell>
          <cell r="O4" t="str">
            <v>Drop to Airport T 3//  UK817</v>
          </cell>
          <cell r="P4" t="str">
            <v/>
          </cell>
          <cell r="Q4" t="str">
            <v>VICTORIA CAR RENTAL PVT LTD - HR38AA2985</v>
          </cell>
          <cell r="R4" t="str">
            <v>AASHARAM : +919999697464</v>
          </cell>
          <cell r="S4" t="str">
            <v>VICTORIA CAR RENTAL PVT LTD</v>
          </cell>
          <cell r="T4" t="str">
            <v>ADHOC</v>
          </cell>
          <cell r="V4" t="str">
            <v>I539781</v>
          </cell>
          <cell r="W4" t="str">
            <v>171000601</v>
          </cell>
          <cell r="X4" t="str">
            <v/>
          </cell>
          <cell r="Y4" t="str">
            <v/>
          </cell>
          <cell r="Z4" t="str">
            <v>Bill to Company</v>
          </cell>
          <cell r="AA4">
            <v>99741</v>
          </cell>
          <cell r="AB4">
            <v>99657</v>
          </cell>
          <cell r="AC4">
            <v>99689</v>
          </cell>
          <cell r="AD4">
            <v>99721</v>
          </cell>
          <cell r="AE4">
            <v>44757.541967094905</v>
          </cell>
          <cell r="AF4">
            <v>44757.708344675928</v>
          </cell>
          <cell r="AG4">
            <v>44757.500011342592</v>
          </cell>
          <cell r="AH4">
            <v>44757.541678009256</v>
          </cell>
          <cell r="AI4">
            <v>44757.666678009256</v>
          </cell>
          <cell r="AJ4">
            <v>84</v>
          </cell>
          <cell r="AK4" t="str">
            <v xml:space="preserve">05 HH  : 00 mm  : 00 ss </v>
          </cell>
          <cell r="AL4" t="str">
            <v>LUXURY</v>
          </cell>
          <cell r="AM4" t="str">
            <v>Billing Closed</v>
          </cell>
          <cell r="AN4">
            <v>9535</v>
          </cell>
          <cell r="AO4">
            <v>0</v>
          </cell>
          <cell r="AP4">
            <v>358.8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>
            <v>0</v>
          </cell>
          <cell r="AY4">
            <v>593.63</v>
          </cell>
          <cell r="AZ4">
            <v>593.63</v>
          </cell>
          <cell r="BA4">
            <v>0</v>
          </cell>
          <cell r="BB4">
            <v>0</v>
          </cell>
          <cell r="BC4">
            <v>11081.06</v>
          </cell>
          <cell r="BD4" t="str">
            <v>Guest is a MD of Sap India , pls take a extra care &amp; provide the vehicle on time. 
Please ensure good car and chauffeur.</v>
          </cell>
          <cell r="BE4" t="str">
            <v>Please inform Driver to wear uniform, keep water bottles with Tissues and car should be sanitize.</v>
          </cell>
          <cell r="BF4" t="str">
            <v>sachina.r@sap.com;neelima.saluja@sap.com</v>
          </cell>
          <cell r="BG4" t="str">
            <v>G/G : 8/80</v>
          </cell>
          <cell r="BH4" t="str">
            <v>kulmeet.bawa@sap.com</v>
          </cell>
          <cell r="BI4" t="str">
            <v>kulmeet.bawa@sap.com</v>
          </cell>
          <cell r="BJ4" t="str">
            <v/>
          </cell>
          <cell r="BK4">
            <v>44750.101852118052</v>
          </cell>
          <cell r="BL4" t="str">
            <v>Amar Vaid</v>
          </cell>
          <cell r="BM4">
            <v>44775.52901716435</v>
          </cell>
          <cell r="BN4" t="str">
            <v>Pankaj Singh</v>
          </cell>
          <cell r="BO4">
            <v>44775.597696493052</v>
          </cell>
          <cell r="BP4" t="str">
            <v>Rajesh Singh</v>
          </cell>
          <cell r="BQ4">
            <v>44757.510831446758</v>
          </cell>
          <cell r="BR4" t="str">
            <v>Saurabh Kumar Sannu</v>
          </cell>
          <cell r="BS4" t="str">
            <v>No</v>
          </cell>
          <cell r="BT4" t="str">
            <v>06AACCS7483E1Z9:06:HARYANA</v>
          </cell>
          <cell r="BU4" t="str">
            <v>HARYANA</v>
          </cell>
          <cell r="BV4">
            <v>0</v>
          </cell>
          <cell r="BW4">
            <v>0</v>
          </cell>
          <cell r="BX4">
            <v>9893.7999999999993</v>
          </cell>
          <cell r="BY4">
            <v>7000</v>
          </cell>
          <cell r="BZ4">
            <v>280</v>
          </cell>
          <cell r="CA4">
            <v>873.6</v>
          </cell>
          <cell r="CB4">
            <v>8153.6</v>
          </cell>
          <cell r="CC4" t="str">
            <v>K-339</v>
          </cell>
        </row>
        <row r="5">
          <cell r="D5" t="str">
            <v>DR/DEL/22-23/26023839</v>
          </cell>
          <cell r="E5" t="str">
            <v>2022-08-19</v>
          </cell>
          <cell r="F5" t="str">
            <v>DELHI</v>
          </cell>
          <cell r="G5" t="str">
            <v>DELHI</v>
          </cell>
          <cell r="H5" t="str">
            <v>BANGALORE</v>
          </cell>
          <cell r="I5" t="str">
            <v>DAILY HIRE</v>
          </cell>
          <cell r="J5" t="str">
            <v>ETIOS</v>
          </cell>
          <cell r="K5" t="str">
            <v>ETIOS</v>
          </cell>
          <cell r="L5" t="str">
            <v>Vivek Chauhan // Abhishek Kumar</v>
          </cell>
          <cell r="M5" t="str">
            <v>Kamal Singh</v>
          </cell>
          <cell r="N5" t="str">
            <v>Pass To Victoria       Sap India Private Limited, (Solution Delivery Center) 2nd Floor, Block-A, Wing- B Vatika Towers, Sector -54, DLF Golf  Course  Road Gurgaon-122002</v>
          </cell>
          <cell r="O5" t="str">
            <v>1st Drop (Abhishek Kumar)  I-1001, JM Orchid, Sector-76, Noida,(Near: Supertech Capetown) // 2nd Drop (Vivek Chauhan) B-806, Grand Ajnara Heritage, Sector-74, Noida,</v>
          </cell>
          <cell r="P5" t="str">
            <v/>
          </cell>
          <cell r="Q5" t="str">
            <v>VICTORIA CAR RENTAL PVT LTD - DL1NA3489</v>
          </cell>
          <cell r="R5" t="str">
            <v>ARJUN : +918766337004</v>
          </cell>
          <cell r="S5" t="str">
            <v>VICTORIA CAR RENTAL PVT LTD</v>
          </cell>
          <cell r="T5" t="str">
            <v>ADHOC</v>
          </cell>
          <cell r="V5" t="str">
            <v/>
          </cell>
          <cell r="W5" t="str">
            <v/>
          </cell>
          <cell r="X5" t="str">
            <v/>
          </cell>
          <cell r="Y5" t="str">
            <v/>
          </cell>
          <cell r="Z5" t="str">
            <v>Bill to Company</v>
          </cell>
          <cell r="AA5">
            <v>101338</v>
          </cell>
          <cell r="AB5">
            <v>101277</v>
          </cell>
          <cell r="AC5">
            <v>101288</v>
          </cell>
          <cell r="AD5">
            <v>101330</v>
          </cell>
          <cell r="AE5">
            <v>44769.677083877315</v>
          </cell>
          <cell r="AF5">
            <v>44769.760420752318</v>
          </cell>
          <cell r="AG5">
            <v>44769.666670752318</v>
          </cell>
          <cell r="AH5">
            <v>44769.677087418982</v>
          </cell>
          <cell r="AI5">
            <v>44769.750004085647</v>
          </cell>
          <cell r="AJ5">
            <v>42</v>
          </cell>
          <cell r="AK5" t="str">
            <v xml:space="preserve">01 HH  : 45 mm  : 00 ss </v>
          </cell>
          <cell r="AL5" t="str">
            <v>INTERMEDIATE</v>
          </cell>
          <cell r="AM5" t="str">
            <v>Billing Closed</v>
          </cell>
          <cell r="AN5">
            <v>2117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</v>
          </cell>
          <cell r="BA5">
            <v>254.04</v>
          </cell>
          <cell r="BB5">
            <v>0</v>
          </cell>
          <cell r="BC5">
            <v>2371.04</v>
          </cell>
          <cell r="BD5" t="str">
            <v/>
          </cell>
          <cell r="BE5" t="str">
            <v/>
          </cell>
          <cell r="BF5" t="str">
            <v>kamal.singh01@sap.com;abhishek.kumar08@sap.com;vivek.kumar.chauhan@sap.com</v>
          </cell>
          <cell r="BG5" t="str">
            <v>SP P/P : FIXED P/D - NOIDA/GHAZIA/FARIDA/MANESAR/BAHAD</v>
          </cell>
          <cell r="BH5" t="str">
            <v>abhishek.kumar08@sap.com</v>
          </cell>
          <cell r="BI5" t="str">
            <v>kamal.singh01@sap.com</v>
          </cell>
          <cell r="BJ5" t="str">
            <v/>
          </cell>
          <cell r="BK5">
            <v>44768.700652280095</v>
          </cell>
          <cell r="BL5" t="str">
            <v>Kamal Singh</v>
          </cell>
          <cell r="BM5">
            <v>44775.72254328704</v>
          </cell>
          <cell r="BN5" t="str">
            <v>Prabhat Shukla</v>
          </cell>
          <cell r="BO5">
            <v>44776.624914548614</v>
          </cell>
          <cell r="BP5" t="str">
            <v>Sunil Kumar Singh</v>
          </cell>
          <cell r="BQ5">
            <v>44769.617334027775</v>
          </cell>
          <cell r="BR5" t="str">
            <v>Pankaj Singh</v>
          </cell>
          <cell r="BS5" t="str">
            <v>No</v>
          </cell>
          <cell r="BT5" t="str">
            <v>29AACCS7483E1Z1:29:KARNATAKA</v>
          </cell>
          <cell r="BU5" t="str">
            <v>HARYANA</v>
          </cell>
          <cell r="BV5">
            <v>0</v>
          </cell>
          <cell r="BW5">
            <v>0</v>
          </cell>
          <cell r="BX5">
            <v>2117</v>
          </cell>
          <cell r="BY5">
            <v>1548</v>
          </cell>
          <cell r="BZ5">
            <v>0</v>
          </cell>
          <cell r="CA5">
            <v>185.76</v>
          </cell>
          <cell r="CB5">
            <v>1733.76</v>
          </cell>
          <cell r="CC5" t="str">
            <v>K-335</v>
          </cell>
        </row>
        <row r="6">
          <cell r="D6" t="str">
            <v>DR/DEL/22-23/26023871</v>
          </cell>
          <cell r="E6" t="str">
            <v>2022-08-19</v>
          </cell>
          <cell r="F6" t="str">
            <v>DELHI</v>
          </cell>
          <cell r="G6" t="str">
            <v>DELHI</v>
          </cell>
          <cell r="H6" t="str">
            <v>BANGALORE</v>
          </cell>
          <cell r="I6" t="str">
            <v>DAILY HIRE</v>
          </cell>
          <cell r="J6" t="str">
            <v>ETIOS</v>
          </cell>
          <cell r="K6" t="str">
            <v>ETIOS</v>
          </cell>
          <cell r="L6" t="str">
            <v>Sobhit Rastogi // Saurabh Mishra</v>
          </cell>
          <cell r="M6" t="str">
            <v>Kamal Singh</v>
          </cell>
          <cell r="N6" t="str">
            <v>Pass To Victoria       Sap India Private Limited, (Solution Delivery Center) 2nd Floor, Block-A, Wing- B Vatika Towers, Sector -54, DLF Golf  Course  Road Gurgaon-122002</v>
          </cell>
          <cell r="O6" t="str">
            <v>1st Drop (Saurabh Mishra) D- 506 Vijaya Apartment Ahinsakhand 2 Indirapuram Ghaziabad,(Near: Shantigopal Hospital) // 2nd Drop (Sobhit Rastogi) 701, Nimbus Tower, Paramount Symphony, Crossing Republic, Ghaziabad,(Near: ABES Engg College)</v>
          </cell>
          <cell r="P6" t="str">
            <v/>
          </cell>
          <cell r="Q6" t="str">
            <v>VICTORIA CAR RENTAL PVT LTD - HR38Z9093</v>
          </cell>
          <cell r="R6" t="str">
            <v>RANVEER : +919910816515</v>
          </cell>
          <cell r="S6" t="str">
            <v>VICTORIA CAR RENTAL PVT LTD</v>
          </cell>
          <cell r="T6" t="str">
            <v>ADHOC</v>
          </cell>
          <cell r="V6" t="str">
            <v/>
          </cell>
          <cell r="W6" t="str">
            <v/>
          </cell>
          <cell r="X6" t="str">
            <v/>
          </cell>
          <cell r="Y6" t="str">
            <v/>
          </cell>
          <cell r="Z6" t="str">
            <v>Bill to Company</v>
          </cell>
          <cell r="AA6">
            <v>146740</v>
          </cell>
          <cell r="AB6">
            <v>146677</v>
          </cell>
          <cell r="AC6">
            <v>146681</v>
          </cell>
          <cell r="AD6">
            <v>146735</v>
          </cell>
          <cell r="AE6">
            <v>44769.677086111114</v>
          </cell>
          <cell r="AF6">
            <v>44769.791667708334</v>
          </cell>
          <cell r="AG6">
            <v>44769.65625104167</v>
          </cell>
          <cell r="AH6">
            <v>44769.666667708334</v>
          </cell>
          <cell r="AI6">
            <v>44769.770834374998</v>
          </cell>
          <cell r="AJ6">
            <v>54</v>
          </cell>
          <cell r="AK6" t="str">
            <v xml:space="preserve">02 HH  : 30 mm  : 00 ss </v>
          </cell>
          <cell r="AL6" t="str">
            <v>INTERMEDIATE</v>
          </cell>
          <cell r="AM6" t="str">
            <v>Billing Closed</v>
          </cell>
          <cell r="AN6">
            <v>2117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254.04</v>
          </cell>
          <cell r="BB6">
            <v>0</v>
          </cell>
          <cell r="BC6">
            <v>2371.04</v>
          </cell>
          <cell r="BD6" t="str">
            <v/>
          </cell>
          <cell r="BE6" t="str">
            <v/>
          </cell>
          <cell r="BF6" t="str">
            <v>kamal.singh01@sap.com;saurabh.mishra02@sap.com;sobhit.rastogi@sap.com</v>
          </cell>
          <cell r="BG6" t="str">
            <v>SP P/P : FIXED P/D - NOIDA/GHAZIA/FARIDA/MANESAR/BAHAD</v>
          </cell>
          <cell r="BH6" t="str">
            <v>saurabh.mishra02@sap.com</v>
          </cell>
          <cell r="BI6" t="str">
            <v>kamal.singh01@sap.com</v>
          </cell>
          <cell r="BJ6" t="str">
            <v/>
          </cell>
          <cell r="BK6">
            <v>44768.741174733797</v>
          </cell>
          <cell r="BL6" t="str">
            <v>Kamal Singh</v>
          </cell>
          <cell r="BM6">
            <v>44775.728510729168</v>
          </cell>
          <cell r="BN6" t="str">
            <v>Prabhat Shukla</v>
          </cell>
          <cell r="BO6">
            <v>44776.626451851851</v>
          </cell>
          <cell r="BP6" t="str">
            <v>Sunil Kumar Singh</v>
          </cell>
          <cell r="BQ6">
            <v>44769.615404479169</v>
          </cell>
          <cell r="BR6" t="str">
            <v>Pankaj Singh</v>
          </cell>
          <cell r="BS6" t="str">
            <v>No</v>
          </cell>
          <cell r="BT6" t="str">
            <v>29AACCS7483E1Z1:29:KARNATAKA</v>
          </cell>
          <cell r="BU6" t="str">
            <v>HARYANA</v>
          </cell>
          <cell r="BV6">
            <v>0</v>
          </cell>
          <cell r="BW6">
            <v>0</v>
          </cell>
          <cell r="BX6">
            <v>2117</v>
          </cell>
          <cell r="BY6">
            <v>1548</v>
          </cell>
          <cell r="BZ6">
            <v>100</v>
          </cell>
          <cell r="CA6">
            <v>197.76</v>
          </cell>
          <cell r="CB6">
            <v>1845.76</v>
          </cell>
          <cell r="CC6" t="str">
            <v>K-335</v>
          </cell>
        </row>
        <row r="7">
          <cell r="D7" t="str">
            <v>DR/DEL/22-23/26023727</v>
          </cell>
          <cell r="E7" t="str">
            <v>2022-08-19</v>
          </cell>
          <cell r="F7" t="str">
            <v>DELHI</v>
          </cell>
          <cell r="G7" t="str">
            <v>DELHI</v>
          </cell>
          <cell r="H7" t="str">
            <v>BANGALORE</v>
          </cell>
          <cell r="I7" t="str">
            <v>DAILY HIRE</v>
          </cell>
          <cell r="J7" t="str">
            <v>ETIOS</v>
          </cell>
          <cell r="K7" t="str">
            <v>ETIOS</v>
          </cell>
          <cell r="L7" t="str">
            <v>Vivek Chauhan // Abhishek Kumar</v>
          </cell>
          <cell r="M7" t="str">
            <v>Kamal Singh</v>
          </cell>
          <cell r="N7" t="str">
            <v>Pass To Victoria       1st Pickup (Vivek Chauhan) B-806, Grand Ajnara Heritage, Sector-74, Noida,Mo- 9999700200 // 2nd Pickup (Abhishek Kumar)  I-1001, JM Orchid, Sector-76, Noida,(Near: Supertech Capetown) Mo- 9999111615</v>
          </cell>
          <cell r="O7" t="str">
            <v>Sap India Private Limited, (Solution Delivery Center) 2nd Floor, Block-A, Wing- B Vatika Towers, Sector -54, DLF Golf  Course  Road Gurgaon-122002</v>
          </cell>
          <cell r="P7" t="str">
            <v/>
          </cell>
          <cell r="Q7" t="str">
            <v>VICTORIA CAR RENTAL PVT LTD - DL1NA3489</v>
          </cell>
          <cell r="R7" t="str">
            <v>ARJUN : +918766337004</v>
          </cell>
          <cell r="S7" t="str">
            <v>VICTORIA CAR RENTAL PVT LTD</v>
          </cell>
          <cell r="T7" t="str">
            <v>ADHOC</v>
          </cell>
          <cell r="V7" t="str">
            <v/>
          </cell>
          <cell r="W7" t="str">
            <v/>
          </cell>
          <cell r="X7" t="str">
            <v/>
          </cell>
          <cell r="Y7" t="str">
            <v/>
          </cell>
          <cell r="Z7" t="str">
            <v>Bill to Company</v>
          </cell>
          <cell r="AA7">
            <v>101118</v>
          </cell>
          <cell r="AB7">
            <v>101060</v>
          </cell>
          <cell r="AC7">
            <v>101070</v>
          </cell>
          <cell r="AD7">
            <v>101110</v>
          </cell>
          <cell r="AE7">
            <v>44769.298617476852</v>
          </cell>
          <cell r="AF7">
            <v>44769.395841516205</v>
          </cell>
          <cell r="AG7">
            <v>44769.281258182869</v>
          </cell>
          <cell r="AH7">
            <v>44769.291674849534</v>
          </cell>
          <cell r="AI7">
            <v>44769.385424849534</v>
          </cell>
          <cell r="AJ7">
            <v>40</v>
          </cell>
          <cell r="AK7" t="str">
            <v xml:space="preserve">02 HH  : 15 mm  : 00 ss </v>
          </cell>
          <cell r="AL7" t="str">
            <v>INTERMEDIATE</v>
          </cell>
          <cell r="AM7" t="str">
            <v>Billing Closed</v>
          </cell>
          <cell r="AN7">
            <v>2117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254.04</v>
          </cell>
          <cell r="BB7">
            <v>0</v>
          </cell>
          <cell r="BC7">
            <v>2371.04</v>
          </cell>
          <cell r="BD7" t="str">
            <v/>
          </cell>
          <cell r="BE7" t="str">
            <v/>
          </cell>
          <cell r="BF7" t="str">
            <v>kamal.singh01@sap.com;vivek.kumar.chauhan@sap.com;abhishek.kumar08@sap.com</v>
          </cell>
          <cell r="BG7" t="str">
            <v>SP P/P : FIXED P/D - NOIDA/GHAZIA/FARIDA/MANESAR/BAHAD</v>
          </cell>
          <cell r="BH7" t="str">
            <v>vivek.kumar.chauhan@sap.com</v>
          </cell>
          <cell r="BI7" t="str">
            <v>kamal.singh01@sap.com</v>
          </cell>
          <cell r="BJ7" t="str">
            <v/>
          </cell>
          <cell r="BK7">
            <v>44768.536524189818</v>
          </cell>
          <cell r="BL7" t="str">
            <v>Kamal Singh</v>
          </cell>
          <cell r="BM7">
            <v>44776.624052777777</v>
          </cell>
          <cell r="BN7" t="str">
            <v>Prabhat Shukla</v>
          </cell>
          <cell r="BO7">
            <v>44776.628971446757</v>
          </cell>
          <cell r="BP7" t="str">
            <v>Sunil Kumar Singh</v>
          </cell>
          <cell r="BQ7">
            <v>44768.988365081015</v>
          </cell>
          <cell r="BR7" t="str">
            <v>Saurabh Kumar Sannu</v>
          </cell>
          <cell r="BS7" t="str">
            <v>No</v>
          </cell>
          <cell r="BT7" t="str">
            <v>29AACCS7483E1Z1:29:KARNATAKA</v>
          </cell>
          <cell r="BU7" t="str">
            <v>HARYANA</v>
          </cell>
          <cell r="BV7">
            <v>0</v>
          </cell>
          <cell r="BW7">
            <v>0</v>
          </cell>
          <cell r="BX7">
            <v>2117</v>
          </cell>
          <cell r="BY7">
            <v>1500</v>
          </cell>
          <cell r="BZ7">
            <v>0</v>
          </cell>
          <cell r="CA7">
            <v>180</v>
          </cell>
          <cell r="CB7">
            <v>1680</v>
          </cell>
          <cell r="CC7" t="str">
            <v>K-335</v>
          </cell>
        </row>
        <row r="8">
          <cell r="D8" t="str">
            <v>DR/DEL/22-23/26023482</v>
          </cell>
          <cell r="E8" t="str">
            <v>2022-08-19</v>
          </cell>
          <cell r="F8" t="str">
            <v>DELHI</v>
          </cell>
          <cell r="G8" t="str">
            <v>DELHI</v>
          </cell>
          <cell r="H8" t="str">
            <v>BANGALORE</v>
          </cell>
          <cell r="I8" t="str">
            <v>DAILY HIRE</v>
          </cell>
          <cell r="J8" t="str">
            <v>ETIOS</v>
          </cell>
          <cell r="K8" t="str">
            <v>ETIOS</v>
          </cell>
          <cell r="L8" t="str">
            <v>Vivek Daipuria // Vivek Kumar</v>
          </cell>
          <cell r="M8" t="str">
            <v>Kamal Singh</v>
          </cell>
          <cell r="N8" t="str">
            <v>Pass To Victoria           1st Pickup (Vivek Daipuria) C- 41, Sector -122, Noida,(RWA Sector-122 GATE-2(Gate-2 is on Service Lane Next to Vikas Marg)) Mo- 9873881699 // 2nd Pickup (Vivek Kumar) 157-B. Pocket-6. MIG Flats. Mayur Vihar, Phase-3. New Delhi,(Red Fox Hotel. Mayur Vihar, Phase-3) Mo- 8826339901</v>
          </cell>
          <cell r="O8" t="str">
            <v>Sap India Private Limited, (Solution Delivery Center) 2nd Floor, Block-A, Wing- B Vatika Towers, Sector -54, DLF Golf  Course  Road Gurgaon-122002</v>
          </cell>
          <cell r="P8" t="str">
            <v/>
          </cell>
          <cell r="Q8" t="str">
            <v>VICTORIA CAR RENTAL PVT LTD - HR38Z9093</v>
          </cell>
          <cell r="R8" t="str">
            <v>RANVEER : +919910816515</v>
          </cell>
          <cell r="S8" t="str">
            <v>VICTORIA CAR RENTAL PVT LTD</v>
          </cell>
          <cell r="T8" t="str">
            <v>ADHOC</v>
          </cell>
          <cell r="V8" t="str">
            <v/>
          </cell>
          <cell r="W8" t="str">
            <v/>
          </cell>
          <cell r="X8" t="str">
            <v/>
          </cell>
          <cell r="Y8" t="str">
            <v/>
          </cell>
          <cell r="Z8" t="str">
            <v>Bill to Company</v>
          </cell>
          <cell r="AA8">
            <v>146392</v>
          </cell>
          <cell r="AB8">
            <v>146325</v>
          </cell>
          <cell r="AC8">
            <v>146330</v>
          </cell>
          <cell r="AD8">
            <v>146386</v>
          </cell>
          <cell r="AE8">
            <v>44768.302086840275</v>
          </cell>
          <cell r="AF8">
            <v>44768.364583368057</v>
          </cell>
          <cell r="AG8">
            <v>44768.281250034721</v>
          </cell>
          <cell r="AH8">
            <v>44768.291666701392</v>
          </cell>
          <cell r="AI8">
            <v>44768.36111114583</v>
          </cell>
          <cell r="AJ8">
            <v>56</v>
          </cell>
          <cell r="AK8" t="str">
            <v xml:space="preserve">01 HH  : 40 mm  : 00 ss </v>
          </cell>
          <cell r="AL8" t="str">
            <v>INTERMEDIATE</v>
          </cell>
          <cell r="AM8" t="str">
            <v>Billing Closed</v>
          </cell>
          <cell r="AN8">
            <v>2117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254.04</v>
          </cell>
          <cell r="BB8">
            <v>0</v>
          </cell>
          <cell r="BC8">
            <v>2371.04</v>
          </cell>
          <cell r="BD8" t="str">
            <v/>
          </cell>
          <cell r="BE8" t="str">
            <v/>
          </cell>
          <cell r="BF8" t="str">
            <v>kamal.singh01@sap.com</v>
          </cell>
          <cell r="BG8" t="str">
            <v>SP P/P : FIXED P/D - NOIDA/GHAZIA/FARIDA/MANESAR/BAHAD</v>
          </cell>
          <cell r="BH8" t="str">
            <v/>
          </cell>
          <cell r="BI8" t="str">
            <v>kamal.singh01@sap.com</v>
          </cell>
          <cell r="BJ8" t="str">
            <v/>
          </cell>
          <cell r="BK8">
            <v>44767.625123923608</v>
          </cell>
          <cell r="BL8" t="str">
            <v>Kamal Singh</v>
          </cell>
          <cell r="BM8">
            <v>44775.719218865743</v>
          </cell>
          <cell r="BN8" t="str">
            <v>Prabhat Shukla</v>
          </cell>
          <cell r="BO8">
            <v>44776.574132442132</v>
          </cell>
          <cell r="BP8" t="str">
            <v>Rajesh Singh</v>
          </cell>
          <cell r="BQ8">
            <v>44767.894987881948</v>
          </cell>
          <cell r="BR8" t="str">
            <v>Pankaj Singh</v>
          </cell>
          <cell r="BS8" t="str">
            <v>No</v>
          </cell>
          <cell r="BT8" t="str">
            <v>29AACCS7483E1Z1:29:KARNATAKA</v>
          </cell>
          <cell r="BU8" t="str">
            <v>HARYANA</v>
          </cell>
          <cell r="BV8">
            <v>0</v>
          </cell>
          <cell r="BW8">
            <v>0</v>
          </cell>
          <cell r="BX8">
            <v>2117</v>
          </cell>
          <cell r="BY8">
            <v>1500</v>
          </cell>
          <cell r="BZ8">
            <v>0</v>
          </cell>
          <cell r="CA8">
            <v>180</v>
          </cell>
          <cell r="CB8">
            <v>1680</v>
          </cell>
          <cell r="CC8" t="str">
            <v>K-335</v>
          </cell>
        </row>
        <row r="9">
          <cell r="D9" t="str">
            <v>DR/DEL/22-23/26023865</v>
          </cell>
          <cell r="E9" t="str">
            <v>2022-08-19</v>
          </cell>
          <cell r="F9" t="str">
            <v>DELHI</v>
          </cell>
          <cell r="G9" t="str">
            <v>DELHI</v>
          </cell>
          <cell r="H9" t="str">
            <v>BANGALORE</v>
          </cell>
          <cell r="I9" t="str">
            <v>DAILY HIRE</v>
          </cell>
          <cell r="J9" t="str">
            <v>ETIOS</v>
          </cell>
          <cell r="K9" t="str">
            <v>ETIOS</v>
          </cell>
          <cell r="L9" t="str">
            <v>Sobhit Rastogi // Saurabh Mishra</v>
          </cell>
          <cell r="M9" t="str">
            <v>Kamal Singh</v>
          </cell>
          <cell r="N9" t="str">
            <v>Pass To Victoria       1st Pickup (Sobhit Rastogi) 701, Nimbus Tower, Paramount Symphony, Crossing Republic, Ghaziabad,(Near: ABES Engg College)Mo- 9971105958 // 2nd Pickup (Saurabh Mishra) D- 506 Vijaya Apartment Ahinsakhand 2 Indirapuram Ghaziabad,(Near: Shantigopal Hospital) Mo- 9818084910</v>
          </cell>
          <cell r="O9" t="str">
            <v>Sap India Private Limited, (Solution Delivery Center) 2nd Floor, Block-A, Wing- B Vatika Towers, Sector -54, DLF Golf  Course  Road Gurgaon-122002</v>
          </cell>
          <cell r="P9" t="str">
            <v/>
          </cell>
          <cell r="Q9" t="str">
            <v>VICTORIA CAR RENTAL PVT LTD - HR38Z9093</v>
          </cell>
          <cell r="R9" t="str">
            <v>RANVEER : +919910816515</v>
          </cell>
          <cell r="S9" t="str">
            <v>VICTORIA CAR RENTAL PVT LTD</v>
          </cell>
          <cell r="T9" t="str">
            <v>ADHOC</v>
          </cell>
          <cell r="V9" t="str">
            <v/>
          </cell>
          <cell r="W9" t="str">
            <v/>
          </cell>
          <cell r="X9" t="str">
            <v/>
          </cell>
          <cell r="Y9" t="str">
            <v/>
          </cell>
          <cell r="Z9" t="str">
            <v>Bill to Company</v>
          </cell>
          <cell r="AA9">
            <v>146580</v>
          </cell>
          <cell r="AB9">
            <v>146512</v>
          </cell>
          <cell r="AC9">
            <v>146517</v>
          </cell>
          <cell r="AD9">
            <v>146576</v>
          </cell>
          <cell r="AE9">
            <v>44769.29166693287</v>
          </cell>
          <cell r="AF9">
            <v>44769.375006979164</v>
          </cell>
          <cell r="AG9">
            <v>44769.250006979164</v>
          </cell>
          <cell r="AH9">
            <v>44769.291673645836</v>
          </cell>
          <cell r="AI9">
            <v>44769.354173645836</v>
          </cell>
          <cell r="AJ9">
            <v>59</v>
          </cell>
          <cell r="AK9" t="str">
            <v xml:space="preserve">01 HH  : 30 mm  : 00 ss </v>
          </cell>
          <cell r="AL9" t="str">
            <v>INTERMEDIATE</v>
          </cell>
          <cell r="AM9" t="str">
            <v>Billing Closed</v>
          </cell>
          <cell r="AN9">
            <v>2117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254.04</v>
          </cell>
          <cell r="BB9">
            <v>0</v>
          </cell>
          <cell r="BC9">
            <v>2371.04</v>
          </cell>
          <cell r="BD9" t="str">
            <v/>
          </cell>
          <cell r="BE9" t="str">
            <v/>
          </cell>
          <cell r="BF9" t="str">
            <v>kamal.singh01@sap.com;sobhit.rastogi@sap.com;saurabh.mishra02@sap.com</v>
          </cell>
          <cell r="BG9" t="str">
            <v>SP P/P : FIXED P/D - NOIDA/GHAZIA/FARIDA/MANESAR/BAHAD</v>
          </cell>
          <cell r="BH9" t="str">
            <v>sobhit.rastogi@sap.com</v>
          </cell>
          <cell r="BI9" t="str">
            <v>kamal.singh01@sap.com</v>
          </cell>
          <cell r="BJ9" t="str">
            <v/>
          </cell>
          <cell r="BK9">
            <v>44768.735098726851</v>
          </cell>
          <cell r="BL9" t="str">
            <v>Kamal Singh</v>
          </cell>
          <cell r="BM9">
            <v>44775.728008136575</v>
          </cell>
          <cell r="BN9" t="str">
            <v>Prabhat Shukla</v>
          </cell>
          <cell r="BO9">
            <v>44776.591038692131</v>
          </cell>
          <cell r="BP9" t="str">
            <v>Sunil Kumar Singh</v>
          </cell>
          <cell r="BQ9">
            <v>44768.988705289354</v>
          </cell>
          <cell r="BR9" t="str">
            <v>Saurabh Kumar Sannu</v>
          </cell>
          <cell r="BS9" t="str">
            <v>No</v>
          </cell>
          <cell r="BT9" t="str">
            <v>29AACCS7483E1Z1:29:KARNATAKA</v>
          </cell>
          <cell r="BU9" t="str">
            <v>HARYANA</v>
          </cell>
          <cell r="BV9">
            <v>0</v>
          </cell>
          <cell r="BW9">
            <v>0</v>
          </cell>
          <cell r="BX9">
            <v>2117</v>
          </cell>
          <cell r="BY9">
            <v>1500</v>
          </cell>
          <cell r="BZ9">
            <v>148</v>
          </cell>
          <cell r="CA9">
            <v>197.76</v>
          </cell>
          <cell r="CB9">
            <v>1845.76</v>
          </cell>
          <cell r="CC9" t="str">
            <v>K-335</v>
          </cell>
        </row>
        <row r="10">
          <cell r="D10" t="str">
            <v>DR/DEL/22-23/26023489</v>
          </cell>
          <cell r="E10" t="str">
            <v>2022-08-19</v>
          </cell>
          <cell r="F10" t="str">
            <v>DELHI</v>
          </cell>
          <cell r="G10" t="str">
            <v>DELHI</v>
          </cell>
          <cell r="H10" t="str">
            <v>BANGALORE</v>
          </cell>
          <cell r="I10" t="str">
            <v>DAILY HIRE</v>
          </cell>
          <cell r="J10" t="str">
            <v>ETIOS</v>
          </cell>
          <cell r="K10" t="str">
            <v>ETIOS</v>
          </cell>
          <cell r="L10" t="str">
            <v>Vivek Daipuria // Vivek Kumar</v>
          </cell>
          <cell r="M10" t="str">
            <v>Kamal Singh</v>
          </cell>
          <cell r="N10" t="str">
            <v>Pass To Victoria          Sap India Private Limited, (Solution Delivery Center) 2nd Floor, Block-A, Wing- B Vatika Towers, Sector -54, DLF Golf  Course  Road Gurgaon-122002</v>
          </cell>
          <cell r="O10" t="str">
            <v>1st Drop (Vivek Kumar) 157-B. Pocket-6. MIG Flats. Mayur Vihar, Phase-3. New Delhi,(Red Fox Hotel. Mayur Vihar, Phase-3) // 2nd Drop (Vivek Daipuria) C- 41, Sector -122, Noida,(RWA Sector-122 GATE-2(Gate-2 is on Service Lane Next to Vikas Marg)</v>
          </cell>
          <cell r="P10" t="str">
            <v/>
          </cell>
          <cell r="Q10" t="str">
            <v>VICTORIA CAR RENTAL PVT LTD - HR38Z9093</v>
          </cell>
          <cell r="R10" t="str">
            <v>RANVEER : +919910816515</v>
          </cell>
          <cell r="S10" t="str">
            <v>VICTORIA CAR RENTAL PVT LTD</v>
          </cell>
          <cell r="T10" t="str">
            <v>ADHOC</v>
          </cell>
          <cell r="V10" t="str">
            <v/>
          </cell>
          <cell r="W10" t="str">
            <v/>
          </cell>
          <cell r="X10" t="str">
            <v/>
          </cell>
          <cell r="Y10" t="str">
            <v/>
          </cell>
          <cell r="Z10" t="str">
            <v>Bill to Company</v>
          </cell>
          <cell r="AA10">
            <v>146443</v>
          </cell>
          <cell r="AB10">
            <v>146386</v>
          </cell>
          <cell r="AC10">
            <v>146392</v>
          </cell>
          <cell r="AD10">
            <v>146435</v>
          </cell>
          <cell r="AE10">
            <v>44768.677087962962</v>
          </cell>
          <cell r="AF10">
            <v>44768.812501006942</v>
          </cell>
          <cell r="AG10">
            <v>44768.625001006942</v>
          </cell>
          <cell r="AH10">
            <v>44768.677084340277</v>
          </cell>
          <cell r="AI10">
            <v>44768.791667673613</v>
          </cell>
          <cell r="AJ10">
            <v>43</v>
          </cell>
          <cell r="AK10" t="str">
            <v xml:space="preserve">02 HH  : 45 mm  : 00 ss </v>
          </cell>
          <cell r="AL10" t="str">
            <v>INTERMEDIATE</v>
          </cell>
          <cell r="AM10" t="str">
            <v>Billing Closed</v>
          </cell>
          <cell r="AN10">
            <v>2117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254.04</v>
          </cell>
          <cell r="BB10">
            <v>0</v>
          </cell>
          <cell r="BC10">
            <v>2371.04</v>
          </cell>
          <cell r="BD10" t="str">
            <v/>
          </cell>
          <cell r="BE10" t="str">
            <v/>
          </cell>
          <cell r="BF10" t="str">
            <v>kamal.singh01@sap.com;vivek.kumar17@sap.com;vivek.daipuria@sap.com</v>
          </cell>
          <cell r="BG10" t="str">
            <v>SP P/P : FIXED P/D - NOIDA/GHAZIA/FARIDA/MANESAR/BAHAD</v>
          </cell>
          <cell r="BH10" t="str">
            <v>vivek.kumar17@sap.com</v>
          </cell>
          <cell r="BI10" t="str">
            <v>kamal.singh01@sap.com</v>
          </cell>
          <cell r="BJ10" t="str">
            <v/>
          </cell>
          <cell r="BK10">
            <v>44767.635571180559</v>
          </cell>
          <cell r="BL10" t="str">
            <v>Kamal Singh</v>
          </cell>
          <cell r="BM10">
            <v>44776.596000925929</v>
          </cell>
          <cell r="BN10" t="str">
            <v>Prabhat Shukla</v>
          </cell>
          <cell r="BO10">
            <v>44776.614877083332</v>
          </cell>
          <cell r="BP10" t="str">
            <v>Sunil Kumar Singh</v>
          </cell>
          <cell r="BQ10">
            <v>44768.556255937503</v>
          </cell>
          <cell r="BR10" t="str">
            <v>Prabhat Shukla</v>
          </cell>
          <cell r="BS10" t="str">
            <v>No</v>
          </cell>
          <cell r="BT10" t="str">
            <v>29AACCS7483E1Z1:29:KARNATAKA</v>
          </cell>
          <cell r="BU10" t="str">
            <v>HARYANA</v>
          </cell>
          <cell r="BV10">
            <v>0</v>
          </cell>
          <cell r="BW10">
            <v>0</v>
          </cell>
          <cell r="BX10">
            <v>2117</v>
          </cell>
          <cell r="BY10">
            <v>1548</v>
          </cell>
          <cell r="BZ10">
            <v>100</v>
          </cell>
          <cell r="CA10">
            <v>197.76</v>
          </cell>
          <cell r="CB10">
            <v>1845.76</v>
          </cell>
          <cell r="CC10" t="str">
            <v>K-335</v>
          </cell>
        </row>
        <row r="11">
          <cell r="D11" t="str">
            <v>DR/DEL/22-23/26024198</v>
          </cell>
          <cell r="E11" t="str">
            <v>2022-08-19</v>
          </cell>
          <cell r="F11" t="str">
            <v>DELHI</v>
          </cell>
          <cell r="G11" t="str">
            <v>DELHI</v>
          </cell>
          <cell r="H11" t="str">
            <v>BANGALORE</v>
          </cell>
          <cell r="I11" t="str">
            <v>DAILY HIRE</v>
          </cell>
          <cell r="J11" t="str">
            <v>ETIOS</v>
          </cell>
          <cell r="K11" t="str">
            <v>ETIOS</v>
          </cell>
          <cell r="L11" t="str">
            <v>Sobhit Rastogi // Piyush Srivastava // Rajat  Verma</v>
          </cell>
          <cell r="M11" t="str">
            <v>Kamal Singh</v>
          </cell>
          <cell r="N11" t="str">
            <v>Pass To Victoria    Sap India Private Limited, (Solution Delivery Center) 2nd Floor, Block-A, Wing- B Vatika Towers, Sector -54, DLF Golf  Course  Road Gurgaon-122002</v>
          </cell>
          <cell r="O11" t="str">
            <v>1st Drop (Rajat  Verma) Flat No 154, Ras Vihar Apartment, West Vinod Nagar, IP Extension, Delhi, West Vinod Nagar Metro Station, IP Extension //2nd Drop (Piyush Srivastava) C-1503, Krishna Apra Sapphire, Indirapuram, Ghaziabad,Near: Shipra Mall, //3rd Drop (Sobhit Rastogi) 701, Nimbus Tower, Paramount Symphony, Crossing Republic, Ghaziabad,(Near: ABES Engg College)</v>
          </cell>
          <cell r="P11" t="str">
            <v/>
          </cell>
          <cell r="Q11" t="str">
            <v>VICTORIA CAR RENTAL PVT LTD - DL1NA3489</v>
          </cell>
          <cell r="R11" t="str">
            <v>ARJUN : +918766337004</v>
          </cell>
          <cell r="S11" t="str">
            <v>VICTORIA CAR RENTAL PVT LTD</v>
          </cell>
          <cell r="T11" t="str">
            <v>ADHOC</v>
          </cell>
          <cell r="V11" t="str">
            <v/>
          </cell>
          <cell r="W11" t="str">
            <v/>
          </cell>
          <cell r="X11" t="str">
            <v/>
          </cell>
          <cell r="Y11" t="str">
            <v/>
          </cell>
          <cell r="Z11" t="str">
            <v>Bill to Company</v>
          </cell>
          <cell r="AA11">
            <v>146936</v>
          </cell>
          <cell r="AB11">
            <v>146871</v>
          </cell>
          <cell r="AC11">
            <v>146881</v>
          </cell>
          <cell r="AD11">
            <v>146926</v>
          </cell>
          <cell r="AE11">
            <v>44770.677088275464</v>
          </cell>
          <cell r="AF11">
            <v>44770.760425960645</v>
          </cell>
          <cell r="AG11">
            <v>44770.635425960645</v>
          </cell>
          <cell r="AH11">
            <v>44770.677092627317</v>
          </cell>
          <cell r="AI11">
            <v>44770.718759293981</v>
          </cell>
          <cell r="AJ11">
            <v>45</v>
          </cell>
          <cell r="AK11" t="str">
            <v xml:space="preserve">01 HH  : 00 mm  : 00 ss </v>
          </cell>
          <cell r="AL11" t="str">
            <v>INTERMEDIATE</v>
          </cell>
          <cell r="AM11" t="str">
            <v>Billing Closed</v>
          </cell>
          <cell r="AN11">
            <v>2117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254.04</v>
          </cell>
          <cell r="BB11">
            <v>0</v>
          </cell>
          <cell r="BC11">
            <v>2371.04</v>
          </cell>
          <cell r="BD11" t="str">
            <v/>
          </cell>
          <cell r="BE11" t="str">
            <v/>
          </cell>
          <cell r="BF11" t="str">
            <v>kamal.singh01@sap.com;sobhit.rastogi@sap.com;rajat.verma@sap.com;piyush.srivastava01@sap.com;</v>
          </cell>
          <cell r="BG11" t="str">
            <v>SP P/P : FIXED P/D - NOIDA/GHAZIA/FARIDA/MANESAR/BAHAD</v>
          </cell>
          <cell r="BH11" t="str">
            <v>sobhit.rastogi@sap.com</v>
          </cell>
          <cell r="BI11" t="str">
            <v>kamal.singh01@sap.com</v>
          </cell>
          <cell r="BJ11" t="str">
            <v/>
          </cell>
          <cell r="BK11">
            <v>44769.712223263887</v>
          </cell>
          <cell r="BL11" t="str">
            <v>Kamal Singh</v>
          </cell>
          <cell r="BM11">
            <v>44775.772769756943</v>
          </cell>
          <cell r="BN11" t="str">
            <v>Sunil Kumar Singh</v>
          </cell>
          <cell r="BO11">
            <v>44775.77293796296</v>
          </cell>
          <cell r="BP11" t="str">
            <v>Sunil Kumar Singh</v>
          </cell>
          <cell r="BQ11">
            <v>44770.63609861111</v>
          </cell>
          <cell r="BR11" t="str">
            <v>Pankaj Singh</v>
          </cell>
          <cell r="BS11" t="str">
            <v>No</v>
          </cell>
          <cell r="BT11" t="str">
            <v>29AACCS7483E1Z1:29:KARNATAKA</v>
          </cell>
          <cell r="BU11" t="str">
            <v>HARYANA</v>
          </cell>
          <cell r="BV11">
            <v>0</v>
          </cell>
          <cell r="BW11">
            <v>0</v>
          </cell>
          <cell r="BX11">
            <v>2117</v>
          </cell>
          <cell r="BY11">
            <v>1500</v>
          </cell>
          <cell r="BZ11">
            <v>248</v>
          </cell>
          <cell r="CA11">
            <v>209.76</v>
          </cell>
          <cell r="CB11">
            <v>1957.76</v>
          </cell>
          <cell r="CC11" t="str">
            <v>K-335</v>
          </cell>
        </row>
        <row r="12">
          <cell r="D12" t="str">
            <v>DR/DEL/22-23/26024084</v>
          </cell>
          <cell r="E12" t="str">
            <v>2022-08-19</v>
          </cell>
          <cell r="F12" t="str">
            <v>DELHI</v>
          </cell>
          <cell r="G12" t="str">
            <v>DELHI</v>
          </cell>
          <cell r="H12" t="str">
            <v>BANGALORE</v>
          </cell>
          <cell r="I12" t="str">
            <v>DAILY HIRE</v>
          </cell>
          <cell r="J12" t="str">
            <v>ETIOS</v>
          </cell>
          <cell r="K12" t="str">
            <v>ETIOS</v>
          </cell>
          <cell r="L12" t="str">
            <v>Sobhit Rastogi // Piyush Srivastava // Rajat  Verma</v>
          </cell>
          <cell r="M12" t="str">
            <v>Kamal Singh</v>
          </cell>
          <cell r="N12" t="str">
            <v>1st Pickup (Sobhit Rastogi) 701, Nimbus Tower, Paramount Symphony, Crossing Republic, Ghaziabad,(Near: ABES Engg College) Mo- 9971105958 // 2nd Pickup (Piyush Srivastava) C-1503, Krishna Apra Sapphire, Indirapuram, Ghaziabad,Near: Shipra Mall, Mo- 8447550965 //3rd Pickup (Rajat  Verma) Flat No 154, Ras Vihar Apartment, West Vinod Nagar, IP Extension, Delhi,West Vinod Nagar Metro Station, IP Extension, Mo- 8884400980</v>
          </cell>
          <cell r="O12" t="str">
            <v>Sap India Private Limited, (Solution Delivery Center) 2nd Floor, Block-A, Wing- B Vatika Towers, Sector -54, DLF Golf  Course  Road Gurgaon-122002</v>
          </cell>
          <cell r="P12" t="str">
            <v/>
          </cell>
          <cell r="Q12" t="str">
            <v>VICTORIA CAR RENTAL PVT LTD - DL1NA3489</v>
          </cell>
          <cell r="R12" t="str">
            <v>ARJUN : +918766337004</v>
          </cell>
          <cell r="S12" t="str">
            <v>VICTORIA CAR RENTAL PVT LTD</v>
          </cell>
          <cell r="T12" t="str">
            <v>ADHOC</v>
          </cell>
          <cell r="V12" t="str">
            <v/>
          </cell>
          <cell r="W12" t="str">
            <v/>
          </cell>
          <cell r="X12" t="str">
            <v/>
          </cell>
          <cell r="Y12" t="str">
            <v/>
          </cell>
          <cell r="Z12" t="str">
            <v>Bill to Company</v>
          </cell>
          <cell r="AA12">
            <v>146871</v>
          </cell>
          <cell r="AB12">
            <v>146806</v>
          </cell>
          <cell r="AC12">
            <v>146816</v>
          </cell>
          <cell r="AD12">
            <v>146861</v>
          </cell>
          <cell r="AE12">
            <v>44770.291680243055</v>
          </cell>
          <cell r="AF12">
            <v>44770.375001273147</v>
          </cell>
          <cell r="AG12">
            <v>44770.250001273147</v>
          </cell>
          <cell r="AH12">
            <v>44770.291667939811</v>
          </cell>
          <cell r="AI12">
            <v>44770.333334606483</v>
          </cell>
          <cell r="AJ12">
            <v>45</v>
          </cell>
          <cell r="AK12" t="str">
            <v xml:space="preserve">01 HH  : 00 mm  : 00 ss </v>
          </cell>
          <cell r="AL12" t="str">
            <v>INTERMEDIATE</v>
          </cell>
          <cell r="AM12" t="str">
            <v>Billing Closed</v>
          </cell>
          <cell r="AN12">
            <v>2117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254.04</v>
          </cell>
          <cell r="BB12">
            <v>0</v>
          </cell>
          <cell r="BC12">
            <v>2371.04</v>
          </cell>
          <cell r="BD12" t="str">
            <v/>
          </cell>
          <cell r="BE12" t="str">
            <v/>
          </cell>
          <cell r="BF12" t="str">
            <v>kamal.singh01@sap.com;sobhit.rastogi@sap.com;rajat.verma@sap.com;piyush.srivastava01@sap.com;</v>
          </cell>
          <cell r="BG12" t="str">
            <v>SP P/P : FIXED P/D - NOIDA/GHAZIA/FARIDA/MANESAR/BAHAD</v>
          </cell>
          <cell r="BH12" t="str">
            <v>sobhit.rastogi@sap.com</v>
          </cell>
          <cell r="BI12" t="str">
            <v>kamal.singh01@sap.com</v>
          </cell>
          <cell r="BJ12" t="str">
            <v/>
          </cell>
          <cell r="BK12">
            <v>44769.559028206022</v>
          </cell>
          <cell r="BL12" t="str">
            <v>Kamal Singh</v>
          </cell>
          <cell r="BM12">
            <v>44775.773644560184</v>
          </cell>
          <cell r="BN12" t="str">
            <v>Sunil Kumar Singh</v>
          </cell>
          <cell r="BO12">
            <v>44775.773774884263</v>
          </cell>
          <cell r="BP12" t="str">
            <v>Sunil Kumar Singh</v>
          </cell>
          <cell r="BQ12">
            <v>44769.836223692131</v>
          </cell>
          <cell r="BR12" t="str">
            <v>Pankaj Singh</v>
          </cell>
          <cell r="BS12" t="str">
            <v>No</v>
          </cell>
          <cell r="BT12" t="str">
            <v>29AACCS7483E1Z1:29:KARNATAKA</v>
          </cell>
          <cell r="BU12" t="str">
            <v>HARYANA</v>
          </cell>
          <cell r="BV12">
            <v>0</v>
          </cell>
          <cell r="BW12">
            <v>0</v>
          </cell>
          <cell r="BX12">
            <v>2117</v>
          </cell>
          <cell r="BY12">
            <v>1500</v>
          </cell>
          <cell r="BZ12">
            <v>0</v>
          </cell>
          <cell r="CA12">
            <v>180</v>
          </cell>
          <cell r="CB12">
            <v>1680</v>
          </cell>
          <cell r="CC12" t="str">
            <v>K-335</v>
          </cell>
        </row>
        <row r="13">
          <cell r="D13" t="str">
            <v>DR/DEL/22-23/26024206</v>
          </cell>
          <cell r="E13" t="str">
            <v>2022-08-19</v>
          </cell>
          <cell r="F13" t="str">
            <v>DELHI</v>
          </cell>
          <cell r="G13" t="str">
            <v>DELHI</v>
          </cell>
          <cell r="H13" t="str">
            <v>BANGALORE</v>
          </cell>
          <cell r="I13" t="str">
            <v>DAILY HIRE</v>
          </cell>
          <cell r="J13" t="str">
            <v>ETIOS</v>
          </cell>
          <cell r="K13" t="str">
            <v>ETIOS</v>
          </cell>
          <cell r="L13" t="str">
            <v>Kapil Kumar Verma // Lokesh Kumar Mishra // Preeti Sharma</v>
          </cell>
          <cell r="M13" t="str">
            <v>Kamal Singh</v>
          </cell>
          <cell r="N13" t="str">
            <v>Pass To Victoria    Sap India Private Limited, (Solution Delivery Center) 2nd Floor, Block-A, Wing- B Vatika Towers, Sector -54, DLF Golf  Course  Road Gurgaon-122002</v>
          </cell>
          <cell r="O13" t="str">
            <v>1st Drop (Preeti Sharma) Q001, Amrapali Silicon City, Sector 76, Noida,(Near: Noida Sector 76 Metro Station) // 2nd Drop (Lokesh Kumar Mishra) D-804, Gardenia Gateway, Sector 75, Noida,(Near: Noida Sector 50 Metro Station) // 3rd Drop (Kapil Kumar Verma) B1583, 1st Avenue, Gaur City 1, Sector 4, Greater Noida West,(Near: Airtel Store, Gaur City 1)</v>
          </cell>
          <cell r="P13" t="str">
            <v/>
          </cell>
          <cell r="Q13" t="str">
            <v>VICTORIA CAR RENTAL PVT LTD - HR38Z9093</v>
          </cell>
          <cell r="R13" t="str">
            <v>RANVEER : +919910816515</v>
          </cell>
          <cell r="S13" t="str">
            <v>VICTORIA CAR RENTAL PVT LTD</v>
          </cell>
          <cell r="T13" t="str">
            <v>ADHOC</v>
          </cell>
          <cell r="V13" t="str">
            <v/>
          </cell>
          <cell r="W13" t="str">
            <v/>
          </cell>
          <cell r="X13" t="str">
            <v/>
          </cell>
          <cell r="Y13" t="str">
            <v/>
          </cell>
          <cell r="Z13" t="str">
            <v>Bill to Company</v>
          </cell>
          <cell r="AA13">
            <v>149940</v>
          </cell>
          <cell r="AB13">
            <v>146865</v>
          </cell>
          <cell r="AC13">
            <v>146871</v>
          </cell>
          <cell r="AD13">
            <v>146936</v>
          </cell>
          <cell r="AE13">
            <v>44770.677094641207</v>
          </cell>
          <cell r="AF13">
            <v>44770.791669062499</v>
          </cell>
          <cell r="AG13">
            <v>44770.635419062499</v>
          </cell>
          <cell r="AH13">
            <v>44770.677085729163</v>
          </cell>
          <cell r="AI13">
            <v>44770.750002395835</v>
          </cell>
          <cell r="AJ13">
            <v>65</v>
          </cell>
          <cell r="AK13" t="str">
            <v xml:space="preserve">01 HH  : 45 mm  : 00 ss </v>
          </cell>
          <cell r="AL13" t="str">
            <v>INTERMEDIATE</v>
          </cell>
          <cell r="AM13" t="str">
            <v>Billing Closed</v>
          </cell>
          <cell r="AN13">
            <v>2117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254.04</v>
          </cell>
          <cell r="BB13">
            <v>0</v>
          </cell>
          <cell r="BC13">
            <v>2371.04</v>
          </cell>
          <cell r="BD13" t="str">
            <v/>
          </cell>
          <cell r="BE13" t="str">
            <v/>
          </cell>
          <cell r="BF13" t="str">
            <v>kamal.singh01@sap.com;kapil.kumar.verma@sap.com;preeti.sharma01@sap.com;lokesh.kumar.mishra@sap.com;</v>
          </cell>
          <cell r="BG13" t="str">
            <v>SP P/P : FIXED P/D - NOIDA/GHAZIA/FARIDA/MANESAR/BAHAD</v>
          </cell>
          <cell r="BH13" t="str">
            <v>kapil.kumar.verma@sap.com</v>
          </cell>
          <cell r="BI13" t="str">
            <v>kamal.singh01@sap.com</v>
          </cell>
          <cell r="BJ13" t="str">
            <v/>
          </cell>
          <cell r="BK13">
            <v>44769.716166747683</v>
          </cell>
          <cell r="BL13" t="str">
            <v>Kamal Singh</v>
          </cell>
          <cell r="BM13">
            <v>44775.725857754631</v>
          </cell>
          <cell r="BN13" t="str">
            <v>Prabhat Shukla</v>
          </cell>
          <cell r="BO13">
            <v>44776.766476273151</v>
          </cell>
          <cell r="BP13" t="str">
            <v>Rajesh Singh</v>
          </cell>
          <cell r="BQ13">
            <v>44770.636803009256</v>
          </cell>
          <cell r="BR13" t="str">
            <v>Pankaj Singh</v>
          </cell>
          <cell r="BS13" t="str">
            <v>No</v>
          </cell>
          <cell r="BT13" t="str">
            <v>29AACCS7483E1Z1:29:KARNATAKA</v>
          </cell>
          <cell r="BU13" t="str">
            <v>HARYANA</v>
          </cell>
          <cell r="BV13">
            <v>0</v>
          </cell>
          <cell r="BW13">
            <v>0</v>
          </cell>
          <cell r="BX13">
            <v>2117</v>
          </cell>
          <cell r="BY13">
            <v>1500</v>
          </cell>
          <cell r="BZ13">
            <v>148</v>
          </cell>
          <cell r="CA13">
            <v>197.76</v>
          </cell>
          <cell r="CB13">
            <v>1845.76</v>
          </cell>
          <cell r="CC13" t="str">
            <v>K-335</v>
          </cell>
        </row>
        <row r="14">
          <cell r="D14" t="str">
            <v>DR/DEL/22-23/26024495</v>
          </cell>
          <cell r="E14" t="str">
            <v>2022-08-19</v>
          </cell>
          <cell r="F14" t="str">
            <v>DELHI</v>
          </cell>
          <cell r="G14" t="str">
            <v>DELHI</v>
          </cell>
          <cell r="H14" t="str">
            <v>BANGALORE</v>
          </cell>
          <cell r="I14" t="str">
            <v>DAILY HIRE</v>
          </cell>
          <cell r="J14" t="str">
            <v>ETIOS</v>
          </cell>
          <cell r="K14" t="str">
            <v>ETIOS</v>
          </cell>
          <cell r="L14" t="str">
            <v>Vijay Singh // Rahul Agarwal // Mohit Verma</v>
          </cell>
          <cell r="M14" t="str">
            <v>Kamal Singh</v>
          </cell>
          <cell r="N14" t="str">
            <v>Pass To Victoria    1st Pickup (Vijay Singh) A-1102, Royal Court, GH-4C, Sector 16B, Greater Noida West, Gautam Budh Nagar, Near: Ajnara Lee Garden Building, Mo- 7838997946 // 2nd Pickup (Rahul Agarwal) F106, JM Florence, Plot No. DV-GH-09C, Sector Tech Zone 4, Greater Noida West, Near: Aik Murti Chowk, Mo- 8851314486 // 3rd Pickup (Mohit Verma) Flat No.581, Block-J, Avenue 5, Gaur City 1, Greater Noida West, Near: Gaur City 1, Mo- 8377996065</v>
          </cell>
          <cell r="O14" t="str">
            <v>Sap India Private Limited, (Solution Delivery Center) 2nd Floor, Block-A, Wing- B Vatika Towers, Sector -54, DLF Golf  Course  Road Gurgaon-122002</v>
          </cell>
          <cell r="P14" t="str">
            <v/>
          </cell>
          <cell r="Q14" t="str">
            <v>VICTORIA CAR RENTAL PVT LTD - HR38Z9093</v>
          </cell>
          <cell r="R14" t="str">
            <v>RANVEER : +919910816515</v>
          </cell>
          <cell r="S14" t="str">
            <v>VICTORIA CAR RENTAL PVT LTD</v>
          </cell>
          <cell r="T14" t="str">
            <v>ADHOC</v>
          </cell>
          <cell r="V14" t="str">
            <v/>
          </cell>
          <cell r="W14" t="str">
            <v/>
          </cell>
          <cell r="X14" t="str">
            <v/>
          </cell>
          <cell r="Y14" t="str">
            <v/>
          </cell>
          <cell r="Z14" t="str">
            <v>Bill to Company</v>
          </cell>
          <cell r="AA14">
            <v>147091</v>
          </cell>
          <cell r="AB14">
            <v>147028</v>
          </cell>
          <cell r="AC14">
            <v>147035</v>
          </cell>
          <cell r="AD14">
            <v>147081</v>
          </cell>
          <cell r="AE14">
            <v>44771.291675196757</v>
          </cell>
          <cell r="AF14">
            <v>44771.395838275464</v>
          </cell>
          <cell r="AG14">
            <v>44771.270838275464</v>
          </cell>
          <cell r="AH14">
            <v>44771.291671608793</v>
          </cell>
          <cell r="AI14">
            <v>44771.375004942129</v>
          </cell>
          <cell r="AJ14">
            <v>46</v>
          </cell>
          <cell r="AK14" t="str">
            <v xml:space="preserve">02 HH  : 00 mm  : 00 ss </v>
          </cell>
          <cell r="AL14" t="str">
            <v>INTERMEDIATE</v>
          </cell>
          <cell r="AM14" t="str">
            <v>Billing Closed</v>
          </cell>
          <cell r="AN14">
            <v>2117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254.04</v>
          </cell>
          <cell r="BB14">
            <v>0</v>
          </cell>
          <cell r="BC14">
            <v>2371.04</v>
          </cell>
          <cell r="BD14" t="str">
            <v/>
          </cell>
          <cell r="BE14" t="str">
            <v/>
          </cell>
          <cell r="BF14" t="str">
            <v>kamal.singh01@sap.com;vijay.singh03@sap.com;mohit.verma02@sap.com;rahul.agarwal05@sap.com;</v>
          </cell>
          <cell r="BG14" t="str">
            <v>SP P/P : FIXED P/D - NOIDA/GHAZIA/FARIDA/MANESAR/BAHAD</v>
          </cell>
          <cell r="BH14" t="str">
            <v>vijay.singh03@sap.com</v>
          </cell>
          <cell r="BI14" t="str">
            <v>kamal.singh01@sap.com</v>
          </cell>
          <cell r="BJ14" t="str">
            <v/>
          </cell>
          <cell r="BK14">
            <v>44770.537524305553</v>
          </cell>
          <cell r="BL14" t="str">
            <v>Kamal Singh</v>
          </cell>
          <cell r="BM14">
            <v>44775.72375297454</v>
          </cell>
          <cell r="BN14" t="str">
            <v>Prabhat Shukla</v>
          </cell>
          <cell r="BO14">
            <v>44776.793665127312</v>
          </cell>
          <cell r="BP14" t="str">
            <v>Sunil Kumar Singh</v>
          </cell>
          <cell r="BQ14">
            <v>44771.000727928244</v>
          </cell>
          <cell r="BR14" t="str">
            <v>Saurabh Kumar Sannu</v>
          </cell>
          <cell r="BS14" t="str">
            <v>No</v>
          </cell>
          <cell r="BT14" t="str">
            <v>29AACCS7483E1Z1:29:KARNATAKA</v>
          </cell>
          <cell r="BU14" t="str">
            <v>HARYANA</v>
          </cell>
          <cell r="BV14">
            <v>0</v>
          </cell>
          <cell r="BW14">
            <v>0</v>
          </cell>
          <cell r="BX14">
            <v>2117</v>
          </cell>
          <cell r="BY14">
            <v>1500</v>
          </cell>
          <cell r="BZ14">
            <v>0</v>
          </cell>
          <cell r="CA14">
            <v>180</v>
          </cell>
          <cell r="CB14">
            <v>1680</v>
          </cell>
          <cell r="CC14" t="str">
            <v>K-335</v>
          </cell>
        </row>
        <row r="15">
          <cell r="D15" t="str">
            <v>DR/DEL/22-23/26024662</v>
          </cell>
          <cell r="E15" t="str">
            <v>2022-08-19</v>
          </cell>
          <cell r="F15" t="str">
            <v>DELHI</v>
          </cell>
          <cell r="G15" t="str">
            <v>DELHI</v>
          </cell>
          <cell r="H15" t="str">
            <v>BANGALORE</v>
          </cell>
          <cell r="I15" t="str">
            <v>DAILY HIRE</v>
          </cell>
          <cell r="J15" t="str">
            <v>ETIOS</v>
          </cell>
          <cell r="K15" t="str">
            <v>ETIOS</v>
          </cell>
          <cell r="L15" t="str">
            <v>Vijay Singh // Rahul Agarwal // Mohit Verma</v>
          </cell>
          <cell r="M15" t="str">
            <v>Kamal Singh</v>
          </cell>
          <cell r="N15" t="str">
            <v>Pass To Victoria    Sap India Private Limited, (Solution Delivery Center) 2nd Floor, Block-A, Wing- B Vatika Towers, Sector -54, DLF Golf  Course  Road Gurgaon-122002</v>
          </cell>
          <cell r="O15" t="str">
            <v>1st Drop (Mohit Verma) Flat No.581, Block-J, Avenue 5, Gaur City 1, Greater Noida West, Near: Gaur City 1, //2nd Drop (Rahul Agarwal) F106, JM Florence, Plot No. DV-GH-09C, Sector Tech Zone 4, Greater Noida West, Near: Aik Murti Chowk, // 3rd Drop (Vijay Singh) A-1102, Royal Court, GH-4C, Sector 16B, Greater Noida West, Gautam Budh Nagar, Near: Ajnara Lee Garden Building,</v>
          </cell>
          <cell r="P15" t="str">
            <v/>
          </cell>
          <cell r="Q15" t="str">
            <v>VICTORIA CAR RENTAL PVT LTD - HR38Z9093</v>
          </cell>
          <cell r="R15" t="str">
            <v>RANVEER : +919910816515</v>
          </cell>
          <cell r="S15" t="str">
            <v>VICTORIA CAR RENTAL PVT LTD</v>
          </cell>
          <cell r="T15" t="str">
            <v>ADHOC</v>
          </cell>
          <cell r="V15" t="str">
            <v/>
          </cell>
          <cell r="W15" t="str">
            <v/>
          </cell>
          <cell r="X15" t="str">
            <v/>
          </cell>
          <cell r="Y15" t="str">
            <v/>
          </cell>
          <cell r="Z15" t="str">
            <v>Bill to Company</v>
          </cell>
          <cell r="AA15">
            <v>147149</v>
          </cell>
          <cell r="AB15">
            <v>147075</v>
          </cell>
          <cell r="AC15">
            <v>147081</v>
          </cell>
          <cell r="AD15">
            <v>147144</v>
          </cell>
          <cell r="AE15">
            <v>44771.677086145835</v>
          </cell>
          <cell r="AF15">
            <v>44771.791676354165</v>
          </cell>
          <cell r="AG15">
            <v>44771.656259687501</v>
          </cell>
          <cell r="AH15">
            <v>44771.666676354165</v>
          </cell>
          <cell r="AI15">
            <v>44771.750009687501</v>
          </cell>
          <cell r="AJ15">
            <v>63</v>
          </cell>
          <cell r="AK15" t="str">
            <v xml:space="preserve">02 HH  : 00 mm  : 00 ss </v>
          </cell>
          <cell r="AL15" t="str">
            <v>INTERMEDIATE</v>
          </cell>
          <cell r="AM15" t="str">
            <v>Billing Closed</v>
          </cell>
          <cell r="AN15">
            <v>2117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257.64</v>
          </cell>
          <cell r="BB15">
            <v>30</v>
          </cell>
          <cell r="BC15">
            <v>2404.64</v>
          </cell>
          <cell r="BD15" t="str">
            <v/>
          </cell>
          <cell r="BE15" t="str">
            <v/>
          </cell>
          <cell r="BF15" t="str">
            <v>kamal.singh01@sap.com;vijay.singh03@sap.com;mohit.verma02@sap.com;rahul.agarwal05@sap.com;</v>
          </cell>
          <cell r="BG15" t="str">
            <v>SP P/P : FIXED P/D - NOIDA/GHAZIA/FARIDA/MANESAR/BAHAD</v>
          </cell>
          <cell r="BH15" t="str">
            <v>vijay.singh03@sap.com</v>
          </cell>
          <cell r="BI15" t="str">
            <v>kamal.singh01@sap.com</v>
          </cell>
          <cell r="BJ15" t="str">
            <v/>
          </cell>
          <cell r="BK15">
            <v>44770.867074305555</v>
          </cell>
          <cell r="BL15" t="str">
            <v>Kamal Singh</v>
          </cell>
          <cell r="BM15">
            <v>44775.724053043981</v>
          </cell>
          <cell r="BN15" t="str">
            <v>Prabhat Shukla</v>
          </cell>
          <cell r="BO15">
            <v>44776.794214467591</v>
          </cell>
          <cell r="BP15" t="str">
            <v>Sunil Kumar Singh</v>
          </cell>
          <cell r="BQ15">
            <v>44771.587111608795</v>
          </cell>
          <cell r="BR15" t="str">
            <v>Pankaj Singh</v>
          </cell>
          <cell r="BS15" t="str">
            <v>No</v>
          </cell>
          <cell r="BT15" t="str">
            <v>29AACCS7483E1Z1:29:KARNATAKA</v>
          </cell>
          <cell r="BU15" t="str">
            <v>HARYANA</v>
          </cell>
          <cell r="BV15">
            <v>0</v>
          </cell>
          <cell r="BW15">
            <v>0</v>
          </cell>
          <cell r="BX15">
            <v>2117</v>
          </cell>
          <cell r="BY15">
            <v>1504</v>
          </cell>
          <cell r="BZ15">
            <v>178</v>
          </cell>
          <cell r="CA15">
            <v>201.84</v>
          </cell>
          <cell r="CB15">
            <v>1883.84</v>
          </cell>
          <cell r="CC15" t="str">
            <v>K-335</v>
          </cell>
        </row>
        <row r="16">
          <cell r="D16" t="str">
            <v>DR/DEL/22-23/26024086</v>
          </cell>
          <cell r="E16" t="str">
            <v>2022-08-19</v>
          </cell>
          <cell r="F16" t="str">
            <v>DELHI</v>
          </cell>
          <cell r="G16" t="str">
            <v>DELHI</v>
          </cell>
          <cell r="H16" t="str">
            <v>BANGALORE</v>
          </cell>
          <cell r="I16" t="str">
            <v>DAILY HIRE</v>
          </cell>
          <cell r="J16" t="str">
            <v>ETIOS</v>
          </cell>
          <cell r="K16" t="str">
            <v>ETIOS</v>
          </cell>
          <cell r="L16" t="str">
            <v>Kapil Kumar Verma // Lokesh Kumar Mishra // Preeti Sharma</v>
          </cell>
          <cell r="M16" t="str">
            <v>Kamal Singh</v>
          </cell>
          <cell r="N16" t="str">
            <v>1st Pickup (Kapil Kumar Verma) B1583, 1st Avenue, Gaur City 1, Sector 4, Greater Noida West,(Near: Airtel Store, Gaur City 1) Mo- 8851738207  // 2nd Pickup (Lokesh Kumar Mishra) D-804, Gardenia Gateway, Sector 75, Noida,(Near: Noida Sector 50 Metro Station)Mo- 9155543444 // 3rd Pickup (Preeti Sharma) Q001, Amrapali Silicon City, Sector 76, Noida,(Near: Noida Sector 76 Metro Station) Mo- 7838225889</v>
          </cell>
          <cell r="O16" t="str">
            <v>Sap India Private Limited, (Solution Delivery Center) 2nd Floor, Block-A, Wing- B Vatika Towers, Sector -54, DLF Golf  Course  Road Gurgaon-122002</v>
          </cell>
          <cell r="P16" t="str">
            <v/>
          </cell>
          <cell r="Q16" t="str">
            <v>VICTORIA CAR RENTAL PVT LTD - HR38Z9093</v>
          </cell>
          <cell r="R16" t="str">
            <v>RANVEER : +919910816515</v>
          </cell>
          <cell r="S16" t="str">
            <v>VICTORIA CAR RENTAL PVT LTD</v>
          </cell>
          <cell r="T16" t="str">
            <v>ADHOC</v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>Bill to Company</v>
          </cell>
          <cell r="AA16">
            <v>146875</v>
          </cell>
          <cell r="AB16">
            <v>146790</v>
          </cell>
          <cell r="AC16">
            <v>146806</v>
          </cell>
          <cell r="AD16">
            <v>146871</v>
          </cell>
          <cell r="AE16">
            <v>44770.291685150463</v>
          </cell>
          <cell r="AF16">
            <v>44770.395840428238</v>
          </cell>
          <cell r="AG16">
            <v>44770.270840428238</v>
          </cell>
          <cell r="AH16">
            <v>44770.291673761574</v>
          </cell>
          <cell r="AI16">
            <v>44770.354173761574</v>
          </cell>
          <cell r="AJ16">
            <v>65</v>
          </cell>
          <cell r="AK16" t="str">
            <v xml:space="preserve">01 HH  : 30 mm  : 00 ss </v>
          </cell>
          <cell r="AL16" t="str">
            <v>INTERMEDIATE</v>
          </cell>
          <cell r="AM16" t="str">
            <v>Billing Closed</v>
          </cell>
          <cell r="AN16">
            <v>2117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254.04</v>
          </cell>
          <cell r="BB16">
            <v>0</v>
          </cell>
          <cell r="BC16">
            <v>2371.04</v>
          </cell>
          <cell r="BD16" t="str">
            <v/>
          </cell>
          <cell r="BE16" t="str">
            <v/>
          </cell>
          <cell r="BF16" t="str">
            <v>kamal.singh01@sap.com;kapil.kumar.verma@sap.com;preeti.sharma01@sap.com;lokesh.kumar.mishra@sap.com;</v>
          </cell>
          <cell r="BG16" t="str">
            <v>SP P/P : FIXED P/D - NOIDA/GHAZIA/FARIDA/MANESAR/BAHAD</v>
          </cell>
          <cell r="BH16" t="str">
            <v>kapil.kumar.verma@sap.com</v>
          </cell>
          <cell r="BI16" t="str">
            <v>kamal.singh01@sap.com</v>
          </cell>
          <cell r="BJ16" t="str">
            <v/>
          </cell>
          <cell r="BK16">
            <v>44769.56193822917</v>
          </cell>
          <cell r="BL16" t="str">
            <v>Kamal Singh</v>
          </cell>
          <cell r="BM16">
            <v>44775.725497719905</v>
          </cell>
          <cell r="BN16" t="str">
            <v>Prabhat Shukla</v>
          </cell>
          <cell r="BO16">
            <v>44776.693329745372</v>
          </cell>
          <cell r="BP16" t="str">
            <v>Sunil Kumar Singh</v>
          </cell>
          <cell r="BQ16">
            <v>44769.836715393518</v>
          </cell>
          <cell r="BR16" t="str">
            <v>Pankaj Singh</v>
          </cell>
          <cell r="BS16" t="str">
            <v>No</v>
          </cell>
          <cell r="BT16" t="str">
            <v>29AACCS7483E1Z1:29:KARNATAKA</v>
          </cell>
          <cell r="BU16" t="str">
            <v>HARYANA</v>
          </cell>
          <cell r="BV16">
            <v>0</v>
          </cell>
          <cell r="BW16">
            <v>0</v>
          </cell>
          <cell r="BX16">
            <v>2117</v>
          </cell>
          <cell r="BY16">
            <v>1500</v>
          </cell>
          <cell r="BZ16">
            <v>0</v>
          </cell>
          <cell r="CA16">
            <v>180</v>
          </cell>
          <cell r="CB16">
            <v>1680</v>
          </cell>
          <cell r="CC16" t="str">
            <v>K-335</v>
          </cell>
        </row>
        <row r="17">
          <cell r="D17" t="str">
            <v>DR/DEL/22-23/26023515</v>
          </cell>
          <cell r="E17" t="str">
            <v>2022-08-19</v>
          </cell>
          <cell r="F17" t="str">
            <v>DELHI</v>
          </cell>
          <cell r="G17" t="str">
            <v>DELHI</v>
          </cell>
          <cell r="H17" t="str">
            <v>BANGALORE</v>
          </cell>
          <cell r="I17" t="str">
            <v>DAILY HIRE</v>
          </cell>
          <cell r="J17" t="str">
            <v>ETIOS</v>
          </cell>
          <cell r="K17" t="str">
            <v>ETIOS</v>
          </cell>
          <cell r="L17" t="str">
            <v>Saurabh Mishra // Rishabh Katiyar // Shilpa Gupta</v>
          </cell>
          <cell r="M17" t="str">
            <v>Kamal Singh</v>
          </cell>
          <cell r="N17" t="str">
            <v>Pass To Victoria          Sap India Private Limited, (Solution Delivery Center) 2nd Floor, Block-A, Wing- B Vatika Towers, Sector -54, DLF Golf  Course  Road Gurgaon-122002</v>
          </cell>
          <cell r="O17" t="str">
            <v>1st Drop (Shilpa Gupta) 111, Sector- 3A, Rachna Vaishali, Ghaziabad,(Near:Navin Hospital) // 2nd Drop (Rishabh Katiyar) Plot No. 41 Indirapuram Shakti Khand 3,Ghaziabad,(Near: One Mall)    // 3rd Drop (Saurabh Mishra) D- 506 Vijaya Apartment Ahinsakhand 2 Indirapuram Ghaziabad,(Near: Shantigopal Hospital)</v>
          </cell>
          <cell r="P17" t="str">
            <v/>
          </cell>
          <cell r="Q17" t="str">
            <v>VICTORIA CAR RENTAL PVT LTD - DL1NA3489</v>
          </cell>
          <cell r="R17" t="str">
            <v>ARJUN : +918766337004</v>
          </cell>
          <cell r="S17" t="str">
            <v>VICTORIA CAR RENTAL PVT LTD</v>
          </cell>
          <cell r="T17" t="str">
            <v>ADHOC</v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>Bill to Company</v>
          </cell>
          <cell r="AA17">
            <v>100837</v>
          </cell>
          <cell r="AB17">
            <v>100778</v>
          </cell>
          <cell r="AC17">
            <v>100788</v>
          </cell>
          <cell r="AD17">
            <v>100827</v>
          </cell>
          <cell r="AE17">
            <v>44768.67708371528</v>
          </cell>
          <cell r="AF17">
            <v>44768.750009687501</v>
          </cell>
          <cell r="AG17">
            <v>44768.635426354165</v>
          </cell>
          <cell r="AH17">
            <v>44768.677093020837</v>
          </cell>
          <cell r="AI17">
            <v>44768.708343020837</v>
          </cell>
          <cell r="AJ17">
            <v>39</v>
          </cell>
          <cell r="AK17" t="str">
            <v xml:space="preserve">00 HH  : 45 mm  : 00 ss </v>
          </cell>
          <cell r="AL17" t="str">
            <v>INTERMEDIATE</v>
          </cell>
          <cell r="AM17" t="str">
            <v>Billing Closed</v>
          </cell>
          <cell r="AN17">
            <v>2117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254.04</v>
          </cell>
          <cell r="BB17">
            <v>0</v>
          </cell>
          <cell r="BC17">
            <v>2371.04</v>
          </cell>
          <cell r="BD17" t="str">
            <v/>
          </cell>
          <cell r="BE17" t="str">
            <v/>
          </cell>
          <cell r="BF17" t="str">
            <v>kamal.singh01@sap.com;shilpa.gupta03@sap.com;saurabh.mishra02@sap.com;rishabh.katiyar@sap.com</v>
          </cell>
          <cell r="BG17" t="str">
            <v>SP P/P : FIXED P/D - NOIDA/GHAZIA/FARIDA/MANESAR/BAHAD</v>
          </cell>
          <cell r="BH17" t="str">
            <v>shilpa.gupta03@sap.com</v>
          </cell>
          <cell r="BI17" t="str">
            <v>kamal.singh01@sap.com</v>
          </cell>
          <cell r="BJ17" t="str">
            <v/>
          </cell>
          <cell r="BK17">
            <v>44767.685133252315</v>
          </cell>
          <cell r="BL17" t="str">
            <v>Kamal Singh</v>
          </cell>
          <cell r="BM17">
            <v>44775.726935763887</v>
          </cell>
          <cell r="BN17" t="str">
            <v>Prabhat Shukla</v>
          </cell>
          <cell r="BO17">
            <v>44776.539200081017</v>
          </cell>
          <cell r="BP17" t="str">
            <v>Sunil Kumar Singh</v>
          </cell>
          <cell r="BQ17">
            <v>44768.553252465281</v>
          </cell>
          <cell r="BR17" t="str">
            <v>Prabhat Shukla</v>
          </cell>
          <cell r="BS17" t="str">
            <v>No</v>
          </cell>
          <cell r="BT17" t="str">
            <v>29AACCS7483E1Z1:29:KARNATAKA</v>
          </cell>
          <cell r="BU17" t="str">
            <v>HARYANA</v>
          </cell>
          <cell r="BV17">
            <v>0</v>
          </cell>
          <cell r="BW17">
            <v>0</v>
          </cell>
          <cell r="BX17">
            <v>2117</v>
          </cell>
          <cell r="BY17">
            <v>1500</v>
          </cell>
          <cell r="BZ17">
            <v>248</v>
          </cell>
          <cell r="CA17">
            <v>209.76</v>
          </cell>
          <cell r="CB17">
            <v>1957.76</v>
          </cell>
          <cell r="CC17" t="str">
            <v>K-335</v>
          </cell>
        </row>
        <row r="18">
          <cell r="D18" t="str">
            <v>DR/DEL/22-23/26019655</v>
          </cell>
          <cell r="E18" t="str">
            <v>2022-08-16</v>
          </cell>
          <cell r="F18" t="str">
            <v>DELHI</v>
          </cell>
          <cell r="G18" t="str">
            <v>DELHI</v>
          </cell>
          <cell r="H18" t="str">
            <v>BANGALORE</v>
          </cell>
          <cell r="I18" t="str">
            <v>DAILY HIRE</v>
          </cell>
          <cell r="J18" t="str">
            <v>E CLASS</v>
          </cell>
          <cell r="K18" t="str">
            <v>E CLASS</v>
          </cell>
          <cell r="L18" t="str">
            <v>Mr Paul Marriott</v>
          </cell>
          <cell r="M18" t="str">
            <v>Radhika Sharma</v>
          </cell>
          <cell r="N18" t="str">
            <v>Delhi Airport, UK 902</v>
          </cell>
          <cell r="O18" t="str">
            <v>Car at disposal till 22nd July / Take inst</v>
          </cell>
          <cell r="P18" t="str">
            <v/>
          </cell>
          <cell r="Q18" t="str">
            <v>VICTORIA CAR RENTAL PVT LTD - HR65A9970</v>
          </cell>
          <cell r="R18" t="str">
            <v>PARAMJEET : +919810912021</v>
          </cell>
          <cell r="S18" t="str">
            <v>VICTORIA CAR RENTAL PVT LTD</v>
          </cell>
          <cell r="T18" t="str">
            <v>ADHOC</v>
          </cell>
          <cell r="V18" t="str">
            <v>0</v>
          </cell>
          <cell r="W18" t="str">
            <v>171000601</v>
          </cell>
          <cell r="X18" t="str">
            <v/>
          </cell>
          <cell r="Y18" t="str">
            <v/>
          </cell>
          <cell r="Z18" t="str">
            <v>Bill to Company</v>
          </cell>
          <cell r="AA18">
            <v>102726</v>
          </cell>
          <cell r="AB18">
            <v>102670</v>
          </cell>
          <cell r="AC18">
            <v>102690</v>
          </cell>
          <cell r="AD18">
            <v>102700</v>
          </cell>
          <cell r="AE18">
            <v>44762.750010104166</v>
          </cell>
          <cell r="AF18">
            <v>44762.875009374999</v>
          </cell>
          <cell r="AG18">
            <v>44762.66667604167</v>
          </cell>
          <cell r="AH18">
            <v>44762.750009374999</v>
          </cell>
          <cell r="AI18">
            <v>44762.833342708334</v>
          </cell>
          <cell r="AJ18">
            <v>56</v>
          </cell>
          <cell r="AK18" t="str">
            <v xml:space="preserve">05 HH  : 00 mm  : 00 ss </v>
          </cell>
          <cell r="AL18" t="str">
            <v>LUXURY</v>
          </cell>
          <cell r="AM18" t="str">
            <v>Billing Closed</v>
          </cell>
          <cell r="AN18">
            <v>9535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572.1</v>
          </cell>
          <cell r="AZ18">
            <v>572.1</v>
          </cell>
          <cell r="BA18">
            <v>0</v>
          </cell>
          <cell r="BB18">
            <v>0</v>
          </cell>
          <cell r="BC18">
            <v>10679.2</v>
          </cell>
          <cell r="BD18" t="str">
            <v/>
          </cell>
          <cell r="BE18" t="str">
            <v/>
          </cell>
          <cell r="BF18" t="str">
            <v>radhika.sharma01@sap.com</v>
          </cell>
          <cell r="BG18" t="str">
            <v>G/G : 8/80</v>
          </cell>
          <cell r="BH18" t="str">
            <v>neelima.saluja@sap.com</v>
          </cell>
          <cell r="BI18" t="str">
            <v>radhika.sharma01@sap.com</v>
          </cell>
          <cell r="BJ18" t="str">
            <v>UK 902</v>
          </cell>
          <cell r="BK18">
            <v>44750.037392592596</v>
          </cell>
          <cell r="BL18" t="str">
            <v>Mahesh Das</v>
          </cell>
          <cell r="BM18">
            <v>44775.705047222225</v>
          </cell>
          <cell r="BN18" t="str">
            <v>Sunil Kumar Singh</v>
          </cell>
          <cell r="BO18">
            <v>44775.705127083333</v>
          </cell>
          <cell r="BP18" t="str">
            <v>Sunil Kumar Singh</v>
          </cell>
          <cell r="BQ18">
            <v>44762.710355439813</v>
          </cell>
          <cell r="BR18" t="str">
            <v>Manmohan Mehra</v>
          </cell>
          <cell r="BS18" t="str">
            <v>No</v>
          </cell>
          <cell r="BT18" t="str">
            <v>06AACCS7483E1Z9:06:HARYANA</v>
          </cell>
          <cell r="BU18" t="str">
            <v>HARYANA</v>
          </cell>
          <cell r="BV18">
            <v>0</v>
          </cell>
          <cell r="BW18">
            <v>0</v>
          </cell>
          <cell r="BX18">
            <v>9535</v>
          </cell>
          <cell r="BY18">
            <v>7000</v>
          </cell>
          <cell r="BZ18">
            <v>500</v>
          </cell>
          <cell r="CA18">
            <v>900</v>
          </cell>
          <cell r="CB18">
            <v>8400</v>
          </cell>
          <cell r="CC18" t="str">
            <v>K-339</v>
          </cell>
        </row>
        <row r="19">
          <cell r="D19" t="str">
            <v>DR/DEL/22-23/26022538</v>
          </cell>
          <cell r="E19" t="str">
            <v>2022-08-16</v>
          </cell>
          <cell r="F19" t="str">
            <v>DELHI</v>
          </cell>
          <cell r="G19" t="str">
            <v>DELHI</v>
          </cell>
          <cell r="H19" t="str">
            <v>BANGALORE</v>
          </cell>
          <cell r="I19" t="str">
            <v>DAILY HIRE</v>
          </cell>
          <cell r="J19" t="str">
            <v>E CLASS</v>
          </cell>
          <cell r="K19" t="str">
            <v>E CLASS</v>
          </cell>
          <cell r="L19" t="str">
            <v>Mr Paul Marriott</v>
          </cell>
          <cell r="M19" t="str">
            <v>Radhika Sharma</v>
          </cell>
          <cell r="N19" t="str">
            <v>Taj Palace HR65A9970 ONLY</v>
          </cell>
          <cell r="O19" t="str">
            <v>drop airport</v>
          </cell>
          <cell r="P19" t="str">
            <v/>
          </cell>
          <cell r="Q19" t="str">
            <v>VICTORIA CAR RENTAL PVT LTD - HR65A9970</v>
          </cell>
          <cell r="R19" t="str">
            <v>PARAMJEET : +919810912021</v>
          </cell>
          <cell r="S19" t="str">
            <v>VICTORIA CAR RENTAL PVT LTD</v>
          </cell>
          <cell r="T19" t="str">
            <v>ADHOC</v>
          </cell>
          <cell r="V19" t="str">
            <v>0</v>
          </cell>
          <cell r="W19" t="str">
            <v>171000601</v>
          </cell>
          <cell r="X19" t="str">
            <v/>
          </cell>
          <cell r="Y19" t="str">
            <v/>
          </cell>
          <cell r="Z19" t="str">
            <v>Bill to Company</v>
          </cell>
          <cell r="AA19">
            <v>102899</v>
          </cell>
          <cell r="AB19">
            <v>102849</v>
          </cell>
          <cell r="AC19">
            <v>102869</v>
          </cell>
          <cell r="AD19">
            <v>102888</v>
          </cell>
          <cell r="AE19">
            <v>44764.250530474535</v>
          </cell>
          <cell r="AF19">
            <v>44764.395837881944</v>
          </cell>
          <cell r="AG19">
            <v>44764.208337881944</v>
          </cell>
          <cell r="AH19">
            <v>44764.250004548609</v>
          </cell>
          <cell r="AI19">
            <v>44764.35417121528</v>
          </cell>
          <cell r="AJ19">
            <v>50</v>
          </cell>
          <cell r="AK19" t="str">
            <v xml:space="preserve">04 HH  : 30 mm  : 00 ss </v>
          </cell>
          <cell r="AL19" t="str">
            <v>LUXURY</v>
          </cell>
          <cell r="AM19" t="str">
            <v>Billing Closed</v>
          </cell>
          <cell r="AN19">
            <v>9535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572.1</v>
          </cell>
          <cell r="AZ19">
            <v>572.1</v>
          </cell>
          <cell r="BA19">
            <v>0</v>
          </cell>
          <cell r="BB19">
            <v>0</v>
          </cell>
          <cell r="BC19">
            <v>10679.2</v>
          </cell>
          <cell r="BD19" t="str">
            <v/>
          </cell>
          <cell r="BE19" t="str">
            <v>Cab will come back to our office to handover remaining water bottles.</v>
          </cell>
          <cell r="BF19" t="str">
            <v>radhika.sharma01@sap.com;neelima.saluja@sap.com</v>
          </cell>
          <cell r="BG19" t="str">
            <v>G/G : 8/80</v>
          </cell>
          <cell r="BH19" t="str">
            <v>neelima.saluja@sap.com</v>
          </cell>
          <cell r="BI19" t="str">
            <v>radhika.sharma01@sap.com</v>
          </cell>
          <cell r="BJ19" t="str">
            <v>UK 902</v>
          </cell>
          <cell r="BK19">
            <v>44762.767301354164</v>
          </cell>
          <cell r="BL19" t="str">
            <v>Manmohan Mehra</v>
          </cell>
          <cell r="BM19">
            <v>44775.708085381943</v>
          </cell>
          <cell r="BN19" t="str">
            <v>Sunil Kumar Singh</v>
          </cell>
          <cell r="BO19">
            <v>44775.708681400465</v>
          </cell>
          <cell r="BP19" t="str">
            <v>Sunil Kumar Singh</v>
          </cell>
          <cell r="BQ19">
            <v>44763.915426701387</v>
          </cell>
          <cell r="BR19" t="str">
            <v>Pankaj Singh</v>
          </cell>
          <cell r="BS19" t="str">
            <v>No</v>
          </cell>
          <cell r="BT19" t="str">
            <v>06AACCS7483E1Z9:06:HARYANA</v>
          </cell>
          <cell r="BU19" t="str">
            <v>HARYANA</v>
          </cell>
          <cell r="BV19">
            <v>0</v>
          </cell>
          <cell r="BW19">
            <v>0</v>
          </cell>
          <cell r="BX19">
            <v>9535</v>
          </cell>
          <cell r="BY19">
            <v>10080</v>
          </cell>
          <cell r="BZ19">
            <v>340</v>
          </cell>
          <cell r="CA19">
            <v>1250.3999999999999</v>
          </cell>
          <cell r="CB19">
            <v>11670.4</v>
          </cell>
          <cell r="CC19" t="str">
            <v>K-339</v>
          </cell>
        </row>
        <row r="20">
          <cell r="D20" t="str">
            <v>DR/DEL/22-23/26022535</v>
          </cell>
          <cell r="E20" t="str">
            <v>2022-08-16</v>
          </cell>
          <cell r="F20" t="str">
            <v>DELHI</v>
          </cell>
          <cell r="G20" t="str">
            <v>DELHI</v>
          </cell>
          <cell r="H20" t="str">
            <v>BANGALORE</v>
          </cell>
          <cell r="I20" t="str">
            <v>DAILY HIRE</v>
          </cell>
          <cell r="J20" t="str">
            <v>E CLASS</v>
          </cell>
          <cell r="K20" t="str">
            <v>E CLASS</v>
          </cell>
          <cell r="L20" t="str">
            <v>Mr Paul Marriott</v>
          </cell>
          <cell r="M20" t="str">
            <v>Radhika Sharma</v>
          </cell>
          <cell r="N20" t="str">
            <v>Taj Palace HR65A9970 PARAMJEET ONLY</v>
          </cell>
          <cell r="O20" t="str">
            <v>local travel HCL sector 126 Noida</v>
          </cell>
          <cell r="P20" t="str">
            <v/>
          </cell>
          <cell r="Q20" t="str">
            <v>VICTORIA CAR RENTAL PVT LTD - HR65A9970</v>
          </cell>
          <cell r="R20" t="str">
            <v>PARAMJEET : +919810912021</v>
          </cell>
          <cell r="S20" t="str">
            <v>VICTORIA CAR RENTAL PVT LTD</v>
          </cell>
          <cell r="T20" t="str">
            <v>ADHOC</v>
          </cell>
          <cell r="V20" t="str">
            <v>0</v>
          </cell>
          <cell r="W20" t="str">
            <v>171000601</v>
          </cell>
          <cell r="X20" t="str">
            <v/>
          </cell>
          <cell r="Y20" t="str">
            <v/>
          </cell>
          <cell r="Z20" t="str">
            <v>Bill to Company</v>
          </cell>
          <cell r="AA20">
            <v>102849</v>
          </cell>
          <cell r="AB20">
            <v>102760</v>
          </cell>
          <cell r="AC20">
            <v>102780</v>
          </cell>
          <cell r="AD20">
            <v>102829</v>
          </cell>
          <cell r="AE20">
            <v>44763.365038391203</v>
          </cell>
          <cell r="AF20">
            <v>44763.812508182869</v>
          </cell>
          <cell r="AG20">
            <v>44763.291674849534</v>
          </cell>
          <cell r="AH20">
            <v>44763.354174849534</v>
          </cell>
          <cell r="AI20">
            <v>44763.770841516205</v>
          </cell>
          <cell r="AJ20">
            <v>89</v>
          </cell>
          <cell r="AK20" t="str">
            <v xml:space="preserve">12 HH  : 30 mm  : 00 ss </v>
          </cell>
          <cell r="AL20" t="str">
            <v>LUXURY</v>
          </cell>
          <cell r="AM20" t="str">
            <v>Billing Closed</v>
          </cell>
          <cell r="AN20">
            <v>15141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945.66</v>
          </cell>
          <cell r="AZ20">
            <v>945.66</v>
          </cell>
          <cell r="BA20">
            <v>0</v>
          </cell>
          <cell r="BB20">
            <v>620</v>
          </cell>
          <cell r="BC20">
            <v>17652.32</v>
          </cell>
          <cell r="BD20" t="str">
            <v/>
          </cell>
          <cell r="BE20" t="str">
            <v>Drop at HCL sector 126 Noida
Pick up from HCL around 12.30
Drop at Taj Mahal, near India gate
Pick up from Taj Mahal around 3 pm
Drop at Taj Palace
Wait for instructions</v>
          </cell>
          <cell r="BF20" t="str">
            <v>radhika.sharma01@sap.com;neelima.saluja@sap.com</v>
          </cell>
          <cell r="BG20" t="str">
            <v>G/G : 12/100</v>
          </cell>
          <cell r="BH20" t="str">
            <v>neelima.saluja@sap.com</v>
          </cell>
          <cell r="BI20" t="str">
            <v>radhika.sharma01@sap.com</v>
          </cell>
          <cell r="BJ20" t="str">
            <v/>
          </cell>
          <cell r="BK20">
            <v>44762.764077777778</v>
          </cell>
          <cell r="BL20" t="str">
            <v>Manmohan Mehra</v>
          </cell>
          <cell r="BM20">
            <v>44775.709902164352</v>
          </cell>
          <cell r="BN20" t="str">
            <v>Sunil Kumar Singh</v>
          </cell>
          <cell r="BO20">
            <v>44775.710275231482</v>
          </cell>
          <cell r="BP20" t="str">
            <v>Sunil Kumar Singh</v>
          </cell>
          <cell r="BQ20">
            <v>44763.050360763889</v>
          </cell>
          <cell r="BR20" t="str">
            <v>Pankaj Singh</v>
          </cell>
          <cell r="BS20" t="str">
            <v>No</v>
          </cell>
          <cell r="BT20" t="str">
            <v>06AACCS7483E1Z9:06:HARYANA</v>
          </cell>
          <cell r="BU20" t="str">
            <v>HARYANA</v>
          </cell>
          <cell r="BV20">
            <v>0</v>
          </cell>
          <cell r="BW20">
            <v>0</v>
          </cell>
          <cell r="BX20">
            <v>15141</v>
          </cell>
          <cell r="BY20">
            <v>7000</v>
          </cell>
          <cell r="BZ20">
            <v>0</v>
          </cell>
          <cell r="CA20">
            <v>840</v>
          </cell>
          <cell r="CB20">
            <v>7840</v>
          </cell>
          <cell r="CC20" t="str">
            <v>K-339</v>
          </cell>
        </row>
      </sheetData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"/>
  <sheetViews>
    <sheetView tabSelected="1" topLeftCell="Q1" workbookViewId="0">
      <selection activeCell="V4" sqref="V4"/>
    </sheetView>
  </sheetViews>
  <sheetFormatPr defaultRowHeight="15" x14ac:dyDescent="0.25"/>
  <cols>
    <col min="1" max="1" width="9.5703125" bestFit="1" customWidth="1"/>
    <col min="2" max="3" width="28.5703125" bestFit="1" customWidth="1"/>
    <col min="4" max="5" width="34.28515625" bestFit="1" customWidth="1"/>
    <col min="6" max="6" width="28.5703125" bestFit="1" customWidth="1"/>
    <col min="7" max="7" width="24.7109375" bestFit="1" customWidth="1"/>
    <col min="8" max="13" width="19" bestFit="1" customWidth="1"/>
    <col min="14" max="14" width="22.85546875" bestFit="1" customWidth="1"/>
    <col min="15" max="20" width="24.7109375" bestFit="1" customWidth="1"/>
    <col min="21" max="21" width="19" bestFit="1" customWidth="1"/>
    <col min="22" max="23" width="22.85546875" bestFit="1" customWidth="1"/>
  </cols>
  <sheetData>
    <row r="1" spans="1:2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25">
      <c r="A2" s="2" t="s">
        <v>23</v>
      </c>
      <c r="B2" s="3" t="s">
        <v>24</v>
      </c>
      <c r="C2" s="3" t="s">
        <v>25</v>
      </c>
      <c r="D2" s="3" t="s">
        <v>26</v>
      </c>
      <c r="E2" s="3" t="s">
        <v>27</v>
      </c>
      <c r="F2" s="3" t="s">
        <v>28</v>
      </c>
      <c r="G2" s="3" t="s">
        <v>29</v>
      </c>
      <c r="H2" s="4" t="s">
        <v>30</v>
      </c>
      <c r="I2" s="4" t="s">
        <v>31</v>
      </c>
      <c r="J2" s="4" t="s">
        <v>32</v>
      </c>
      <c r="K2" s="4" t="s">
        <v>33</v>
      </c>
      <c r="L2" s="3" t="s">
        <v>34</v>
      </c>
      <c r="M2" s="3" t="s">
        <v>35</v>
      </c>
      <c r="N2" s="3" t="s">
        <v>36</v>
      </c>
      <c r="O2" s="4">
        <v>7000</v>
      </c>
      <c r="P2" s="4">
        <v>280</v>
      </c>
      <c r="Q2" s="4" t="s">
        <v>31</v>
      </c>
      <c r="R2" s="4" t="s">
        <v>31</v>
      </c>
      <c r="S2" s="4">
        <v>873.6</v>
      </c>
      <c r="T2" s="4">
        <v>873.6</v>
      </c>
      <c r="U2" s="4">
        <v>8153.6</v>
      </c>
      <c r="V2" s="3" t="str">
        <f>VLOOKUP(B2,[1]vICTORITYA!$D:$CC,78,0)</f>
        <v>K-339</v>
      </c>
      <c r="W2" s="5">
        <v>44827</v>
      </c>
    </row>
    <row r="3" spans="1:23" x14ac:dyDescent="0.25">
      <c r="A3" s="6" t="s">
        <v>37</v>
      </c>
      <c r="B3" s="7" t="s">
        <v>38</v>
      </c>
      <c r="C3" s="7" t="s">
        <v>25</v>
      </c>
      <c r="D3" s="7" t="s">
        <v>26</v>
      </c>
      <c r="E3" s="7" t="s">
        <v>27</v>
      </c>
      <c r="F3" s="7" t="s">
        <v>39</v>
      </c>
      <c r="G3" s="7" t="s">
        <v>29</v>
      </c>
      <c r="H3" s="8" t="s">
        <v>40</v>
      </c>
      <c r="I3" s="8" t="s">
        <v>31</v>
      </c>
      <c r="J3" s="8" t="s">
        <v>41</v>
      </c>
      <c r="K3" s="8" t="s">
        <v>42</v>
      </c>
      <c r="L3" s="7" t="s">
        <v>43</v>
      </c>
      <c r="M3" s="7" t="s">
        <v>44</v>
      </c>
      <c r="N3" s="7" t="s">
        <v>45</v>
      </c>
      <c r="O3" s="4">
        <v>7000</v>
      </c>
      <c r="P3" s="4">
        <v>500</v>
      </c>
      <c r="Q3" s="8" t="s">
        <v>31</v>
      </c>
      <c r="R3" s="8" t="s">
        <v>31</v>
      </c>
      <c r="S3" s="4">
        <v>900</v>
      </c>
      <c r="T3" s="4">
        <v>900</v>
      </c>
      <c r="U3" s="4">
        <v>8400</v>
      </c>
      <c r="V3" s="3" t="str">
        <f>VLOOKUP(B3,[1]vICTORITYA!$D:$CC,78,0)</f>
        <v>K-339</v>
      </c>
      <c r="W3" s="5">
        <v>44827</v>
      </c>
    </row>
    <row r="4" spans="1:23" x14ac:dyDescent="0.25">
      <c r="A4" s="2" t="s">
        <v>46</v>
      </c>
      <c r="B4" s="3" t="s">
        <v>47</v>
      </c>
      <c r="C4" s="3" t="s">
        <v>25</v>
      </c>
      <c r="D4" s="3" t="s">
        <v>26</v>
      </c>
      <c r="E4" s="3" t="s">
        <v>27</v>
      </c>
      <c r="F4" s="3" t="s">
        <v>39</v>
      </c>
      <c r="G4" s="3" t="s">
        <v>48</v>
      </c>
      <c r="H4" s="4" t="s">
        <v>49</v>
      </c>
      <c r="I4" s="4" t="s">
        <v>50</v>
      </c>
      <c r="J4" s="4" t="s">
        <v>51</v>
      </c>
      <c r="K4" s="4" t="s">
        <v>52</v>
      </c>
      <c r="L4" s="3" t="s">
        <v>43</v>
      </c>
      <c r="M4" s="3" t="s">
        <v>44</v>
      </c>
      <c r="N4" s="3" t="s">
        <v>45</v>
      </c>
      <c r="O4" s="4">
        <v>7000</v>
      </c>
      <c r="P4" s="4">
        <v>0</v>
      </c>
      <c r="Q4" s="4" t="s">
        <v>31</v>
      </c>
      <c r="R4" s="4" t="s">
        <v>31</v>
      </c>
      <c r="S4" s="4">
        <v>840</v>
      </c>
      <c r="T4" s="4">
        <v>840</v>
      </c>
      <c r="U4" s="4">
        <v>7840</v>
      </c>
      <c r="V4" s="3" t="str">
        <f>VLOOKUP(B4,[1]vICTORITYA!$D:$CC,78,0)</f>
        <v>K-339</v>
      </c>
      <c r="W4" s="5">
        <v>44827</v>
      </c>
    </row>
    <row r="5" spans="1:23" x14ac:dyDescent="0.25">
      <c r="A5" s="6" t="s">
        <v>53</v>
      </c>
      <c r="B5" s="7" t="s">
        <v>54</v>
      </c>
      <c r="C5" s="7" t="s">
        <v>25</v>
      </c>
      <c r="D5" s="7" t="s">
        <v>26</v>
      </c>
      <c r="E5" s="7" t="s">
        <v>27</v>
      </c>
      <c r="F5" s="7" t="s">
        <v>39</v>
      </c>
      <c r="G5" s="7" t="s">
        <v>29</v>
      </c>
      <c r="H5" s="8" t="s">
        <v>40</v>
      </c>
      <c r="I5" s="8" t="s">
        <v>31</v>
      </c>
      <c r="J5" s="8" t="s">
        <v>41</v>
      </c>
      <c r="K5" s="8" t="s">
        <v>42</v>
      </c>
      <c r="L5" s="7" t="s">
        <v>43</v>
      </c>
      <c r="M5" s="7" t="s">
        <v>44</v>
      </c>
      <c r="N5" s="7" t="s">
        <v>45</v>
      </c>
      <c r="O5" s="4">
        <v>10080</v>
      </c>
      <c r="P5" s="4">
        <v>340</v>
      </c>
      <c r="Q5" s="8" t="s">
        <v>31</v>
      </c>
      <c r="R5" s="8" t="s">
        <v>31</v>
      </c>
      <c r="S5" s="4">
        <v>1250.4000000000001</v>
      </c>
      <c r="T5" s="4">
        <v>1250.4000000000001</v>
      </c>
      <c r="U5" s="4">
        <v>11670.4</v>
      </c>
      <c r="V5" s="3" t="str">
        <f>VLOOKUP(B5,[1]vICTORITYA!$D:$CC,78,0)</f>
        <v>K-339</v>
      </c>
      <c r="W5" s="5">
        <v>44827</v>
      </c>
    </row>
    <row r="6" spans="1:23" x14ac:dyDescent="0.25">
      <c r="A6" s="2" t="s">
        <v>55</v>
      </c>
      <c r="B6" s="3" t="s">
        <v>56</v>
      </c>
      <c r="C6" s="3" t="s">
        <v>57</v>
      </c>
      <c r="D6" s="3" t="s">
        <v>58</v>
      </c>
      <c r="E6" s="3" t="s">
        <v>27</v>
      </c>
      <c r="F6" s="3" t="s">
        <v>59</v>
      </c>
      <c r="G6" s="3" t="s">
        <v>60</v>
      </c>
      <c r="H6" s="4" t="s">
        <v>61</v>
      </c>
      <c r="I6" s="4" t="s">
        <v>31</v>
      </c>
      <c r="J6" s="4" t="s">
        <v>62</v>
      </c>
      <c r="K6" s="4" t="s">
        <v>63</v>
      </c>
      <c r="L6" s="3" t="s">
        <v>64</v>
      </c>
      <c r="M6" s="3" t="s">
        <v>65</v>
      </c>
      <c r="N6" s="3" t="s">
        <v>66</v>
      </c>
      <c r="O6" s="4">
        <v>1548</v>
      </c>
      <c r="P6" s="4">
        <v>0</v>
      </c>
      <c r="Q6" s="4" t="s">
        <v>31</v>
      </c>
      <c r="R6" s="4" t="s">
        <v>31</v>
      </c>
      <c r="S6" s="4">
        <v>185.76</v>
      </c>
      <c r="T6" s="4">
        <v>185.76</v>
      </c>
      <c r="U6" s="4">
        <v>1733.76</v>
      </c>
      <c r="V6" s="3" t="str">
        <f>VLOOKUP(B6,[1]vICTORITYA!$D:$CC,78,0)</f>
        <v>K-335</v>
      </c>
      <c r="W6" s="5">
        <v>44827</v>
      </c>
    </row>
    <row r="7" spans="1:23" x14ac:dyDescent="0.25">
      <c r="A7" s="6" t="s">
        <v>67</v>
      </c>
      <c r="B7" s="7" t="s">
        <v>68</v>
      </c>
      <c r="C7" s="7" t="s">
        <v>57</v>
      </c>
      <c r="D7" s="7" t="s">
        <v>58</v>
      </c>
      <c r="E7" s="7" t="s">
        <v>27</v>
      </c>
      <c r="F7" s="7" t="s">
        <v>69</v>
      </c>
      <c r="G7" s="7" t="s">
        <v>60</v>
      </c>
      <c r="H7" s="8" t="s">
        <v>61</v>
      </c>
      <c r="I7" s="8" t="s">
        <v>31</v>
      </c>
      <c r="J7" s="8" t="s">
        <v>62</v>
      </c>
      <c r="K7" s="8" t="s">
        <v>63</v>
      </c>
      <c r="L7" s="7" t="s">
        <v>70</v>
      </c>
      <c r="M7" s="7" t="s">
        <v>71</v>
      </c>
      <c r="N7" s="7" t="s">
        <v>72</v>
      </c>
      <c r="O7" s="4">
        <v>1500</v>
      </c>
      <c r="P7" s="4">
        <v>0</v>
      </c>
      <c r="Q7" s="8" t="s">
        <v>31</v>
      </c>
      <c r="R7" s="8" t="s">
        <v>31</v>
      </c>
      <c r="S7" s="4">
        <v>180</v>
      </c>
      <c r="T7" s="4">
        <v>180</v>
      </c>
      <c r="U7" s="4">
        <v>1680</v>
      </c>
      <c r="V7" s="3" t="str">
        <f>VLOOKUP(B7,[1]vICTORITYA!$D:$CC,78,0)</f>
        <v>K-335</v>
      </c>
      <c r="W7" s="5">
        <v>44827</v>
      </c>
    </row>
    <row r="8" spans="1:23" x14ac:dyDescent="0.25">
      <c r="A8" s="2" t="s">
        <v>73</v>
      </c>
      <c r="B8" s="3" t="s">
        <v>74</v>
      </c>
      <c r="C8" s="3" t="s">
        <v>57</v>
      </c>
      <c r="D8" s="3" t="s">
        <v>58</v>
      </c>
      <c r="E8" s="3" t="s">
        <v>27</v>
      </c>
      <c r="F8" s="3" t="s">
        <v>59</v>
      </c>
      <c r="G8" s="3" t="s">
        <v>60</v>
      </c>
      <c r="H8" s="4" t="s">
        <v>61</v>
      </c>
      <c r="I8" s="4" t="s">
        <v>31</v>
      </c>
      <c r="J8" s="4" t="s">
        <v>62</v>
      </c>
      <c r="K8" s="4" t="s">
        <v>63</v>
      </c>
      <c r="L8" s="3" t="s">
        <v>64</v>
      </c>
      <c r="M8" s="3" t="s">
        <v>75</v>
      </c>
      <c r="N8" s="3" t="s">
        <v>66</v>
      </c>
      <c r="O8" s="4">
        <v>1500</v>
      </c>
      <c r="P8" s="4">
        <v>248</v>
      </c>
      <c r="Q8" s="4" t="s">
        <v>31</v>
      </c>
      <c r="R8" s="4" t="s">
        <v>31</v>
      </c>
      <c r="S8" s="4">
        <v>209.76</v>
      </c>
      <c r="T8" s="4">
        <v>209.76</v>
      </c>
      <c r="U8" s="4">
        <v>1957.76</v>
      </c>
      <c r="V8" s="3" t="str">
        <f>VLOOKUP(B8,[1]vICTORITYA!$D:$CC,78,0)</f>
        <v>K-335</v>
      </c>
      <c r="W8" s="5">
        <v>44827</v>
      </c>
    </row>
    <row r="9" spans="1:23" x14ac:dyDescent="0.25">
      <c r="A9" s="6" t="s">
        <v>76</v>
      </c>
      <c r="B9" s="7" t="s">
        <v>77</v>
      </c>
      <c r="C9" s="7" t="s">
        <v>57</v>
      </c>
      <c r="D9" s="7" t="s">
        <v>58</v>
      </c>
      <c r="E9" s="7" t="s">
        <v>27</v>
      </c>
      <c r="F9" s="7" t="s">
        <v>69</v>
      </c>
      <c r="G9" s="7" t="s">
        <v>60</v>
      </c>
      <c r="H9" s="8" t="s">
        <v>61</v>
      </c>
      <c r="I9" s="8" t="s">
        <v>31</v>
      </c>
      <c r="J9" s="8" t="s">
        <v>62</v>
      </c>
      <c r="K9" s="8" t="s">
        <v>63</v>
      </c>
      <c r="L9" s="7" t="s">
        <v>70</v>
      </c>
      <c r="M9" s="7" t="s">
        <v>71</v>
      </c>
      <c r="N9" s="7" t="s">
        <v>72</v>
      </c>
      <c r="O9" s="4">
        <v>1548</v>
      </c>
      <c r="P9" s="4">
        <v>100</v>
      </c>
      <c r="Q9" s="8" t="s">
        <v>31</v>
      </c>
      <c r="R9" s="8" t="s">
        <v>31</v>
      </c>
      <c r="S9" s="4">
        <v>197.76</v>
      </c>
      <c r="T9" s="4">
        <v>197.76</v>
      </c>
      <c r="U9" s="4">
        <v>1845.76</v>
      </c>
      <c r="V9" s="3" t="str">
        <f>VLOOKUP(B9,[1]vICTORITYA!$D:$CC,78,0)</f>
        <v>K-335</v>
      </c>
      <c r="W9" s="5">
        <v>44827</v>
      </c>
    </row>
    <row r="10" spans="1:23" x14ac:dyDescent="0.25">
      <c r="A10" s="2" t="s">
        <v>78</v>
      </c>
      <c r="B10" s="3" t="s">
        <v>79</v>
      </c>
      <c r="C10" s="3" t="s">
        <v>57</v>
      </c>
      <c r="D10" s="3" t="s">
        <v>58</v>
      </c>
      <c r="E10" s="3" t="s">
        <v>27</v>
      </c>
      <c r="F10" s="3" t="s">
        <v>80</v>
      </c>
      <c r="G10" s="3" t="s">
        <v>60</v>
      </c>
      <c r="H10" s="4" t="s">
        <v>61</v>
      </c>
      <c r="I10" s="4" t="s">
        <v>31</v>
      </c>
      <c r="J10" s="4" t="s">
        <v>62</v>
      </c>
      <c r="K10" s="4" t="s">
        <v>63</v>
      </c>
      <c r="L10" s="3" t="s">
        <v>70</v>
      </c>
      <c r="M10" s="3" t="s">
        <v>71</v>
      </c>
      <c r="N10" s="3" t="s">
        <v>72</v>
      </c>
      <c r="O10" s="4">
        <v>1500</v>
      </c>
      <c r="P10" s="4">
        <v>148</v>
      </c>
      <c r="Q10" s="4" t="s">
        <v>31</v>
      </c>
      <c r="R10" s="4" t="s">
        <v>31</v>
      </c>
      <c r="S10" s="4">
        <v>197.76</v>
      </c>
      <c r="T10" s="4">
        <v>197.76</v>
      </c>
      <c r="U10" s="4">
        <v>1845.76</v>
      </c>
      <c r="V10" s="3" t="str">
        <f>VLOOKUP(B10,[1]vICTORITYA!$D:$CC,78,0)</f>
        <v>K-335</v>
      </c>
      <c r="W10" s="5">
        <v>44827</v>
      </c>
    </row>
    <row r="11" spans="1:23" x14ac:dyDescent="0.25">
      <c r="A11" s="6" t="s">
        <v>81</v>
      </c>
      <c r="B11" s="7" t="s">
        <v>82</v>
      </c>
      <c r="C11" s="7" t="s">
        <v>57</v>
      </c>
      <c r="D11" s="7" t="s">
        <v>58</v>
      </c>
      <c r="E11" s="7" t="s">
        <v>27</v>
      </c>
      <c r="F11" s="7" t="s">
        <v>83</v>
      </c>
      <c r="G11" s="7" t="s">
        <v>60</v>
      </c>
      <c r="H11" s="8" t="s">
        <v>61</v>
      </c>
      <c r="I11" s="8" t="s">
        <v>31</v>
      </c>
      <c r="J11" s="8" t="s">
        <v>62</v>
      </c>
      <c r="K11" s="8" t="s">
        <v>63</v>
      </c>
      <c r="L11" s="7" t="s">
        <v>64</v>
      </c>
      <c r="M11" s="7" t="s">
        <v>75</v>
      </c>
      <c r="N11" s="7" t="s">
        <v>66</v>
      </c>
      <c r="O11" s="4">
        <v>1500</v>
      </c>
      <c r="P11" s="4">
        <v>0</v>
      </c>
      <c r="Q11" s="8" t="s">
        <v>31</v>
      </c>
      <c r="R11" s="8" t="s">
        <v>31</v>
      </c>
      <c r="S11" s="4">
        <v>180</v>
      </c>
      <c r="T11" s="4">
        <v>180</v>
      </c>
      <c r="U11" s="4">
        <v>1680</v>
      </c>
      <c r="V11" s="3" t="str">
        <f>VLOOKUP(B11,[1]vICTORITYA!$D:$CC,78,0)</f>
        <v>K-335</v>
      </c>
      <c r="W11" s="5">
        <v>44827</v>
      </c>
    </row>
    <row r="12" spans="1:23" x14ac:dyDescent="0.25">
      <c r="A12" s="2" t="s">
        <v>84</v>
      </c>
      <c r="B12" s="3" t="s">
        <v>85</v>
      </c>
      <c r="C12" s="3" t="s">
        <v>57</v>
      </c>
      <c r="D12" s="3" t="s">
        <v>58</v>
      </c>
      <c r="E12" s="3" t="s">
        <v>27</v>
      </c>
      <c r="F12" s="3" t="s">
        <v>83</v>
      </c>
      <c r="G12" s="3" t="s">
        <v>60</v>
      </c>
      <c r="H12" s="4" t="s">
        <v>61</v>
      </c>
      <c r="I12" s="4" t="s">
        <v>31</v>
      </c>
      <c r="J12" s="4" t="s">
        <v>62</v>
      </c>
      <c r="K12" s="4" t="s">
        <v>63</v>
      </c>
      <c r="L12" s="3" t="s">
        <v>64</v>
      </c>
      <c r="M12" s="3" t="s">
        <v>75</v>
      </c>
      <c r="N12" s="3" t="s">
        <v>66</v>
      </c>
      <c r="O12" s="4">
        <v>1548</v>
      </c>
      <c r="P12" s="4">
        <v>0</v>
      </c>
      <c r="Q12" s="4" t="s">
        <v>31</v>
      </c>
      <c r="R12" s="4" t="s">
        <v>31</v>
      </c>
      <c r="S12" s="4">
        <v>185.76</v>
      </c>
      <c r="T12" s="4">
        <v>185.76</v>
      </c>
      <c r="U12" s="4">
        <v>1733.76</v>
      </c>
      <c r="V12" s="3" t="str">
        <f>VLOOKUP(B12,[1]vICTORITYA!$D:$CC,78,0)</f>
        <v>K-335</v>
      </c>
      <c r="W12" s="5">
        <v>44827</v>
      </c>
    </row>
    <row r="13" spans="1:23" x14ac:dyDescent="0.25">
      <c r="A13" s="6" t="s">
        <v>86</v>
      </c>
      <c r="B13" s="7" t="s">
        <v>87</v>
      </c>
      <c r="C13" s="7" t="s">
        <v>57</v>
      </c>
      <c r="D13" s="7" t="s">
        <v>58</v>
      </c>
      <c r="E13" s="7" t="s">
        <v>27</v>
      </c>
      <c r="F13" s="7" t="s">
        <v>80</v>
      </c>
      <c r="G13" s="7" t="s">
        <v>60</v>
      </c>
      <c r="H13" s="8" t="s">
        <v>61</v>
      </c>
      <c r="I13" s="8" t="s">
        <v>31</v>
      </c>
      <c r="J13" s="8" t="s">
        <v>62</v>
      </c>
      <c r="K13" s="8" t="s">
        <v>63</v>
      </c>
      <c r="L13" s="7" t="s">
        <v>70</v>
      </c>
      <c r="M13" s="7" t="s">
        <v>71</v>
      </c>
      <c r="N13" s="7" t="s">
        <v>72</v>
      </c>
      <c r="O13" s="4">
        <v>1548</v>
      </c>
      <c r="P13" s="4">
        <v>100</v>
      </c>
      <c r="Q13" s="8" t="s">
        <v>31</v>
      </c>
      <c r="R13" s="8" t="s">
        <v>31</v>
      </c>
      <c r="S13" s="4">
        <v>197.76</v>
      </c>
      <c r="T13" s="4">
        <v>197.76</v>
      </c>
      <c r="U13" s="4">
        <v>1845.76</v>
      </c>
      <c r="V13" s="3" t="str">
        <f>VLOOKUP(B13,[1]vICTORITYA!$D:$CC,78,0)</f>
        <v>K-335</v>
      </c>
      <c r="W13" s="5">
        <v>44827</v>
      </c>
    </row>
    <row r="14" spans="1:23" x14ac:dyDescent="0.25">
      <c r="A14" s="2" t="s">
        <v>88</v>
      </c>
      <c r="B14" s="3" t="s">
        <v>89</v>
      </c>
      <c r="C14" s="3" t="s">
        <v>57</v>
      </c>
      <c r="D14" s="3" t="s">
        <v>58</v>
      </c>
      <c r="E14" s="3" t="s">
        <v>27</v>
      </c>
      <c r="F14" s="3" t="s">
        <v>90</v>
      </c>
      <c r="G14" s="3" t="s">
        <v>60</v>
      </c>
      <c r="H14" s="4" t="s">
        <v>61</v>
      </c>
      <c r="I14" s="4" t="s">
        <v>31</v>
      </c>
      <c r="J14" s="4" t="s">
        <v>62</v>
      </c>
      <c r="K14" s="4" t="s">
        <v>63</v>
      </c>
      <c r="L14" s="3" t="s">
        <v>64</v>
      </c>
      <c r="M14" s="3" t="s">
        <v>75</v>
      </c>
      <c r="N14" s="3" t="s">
        <v>66</v>
      </c>
      <c r="O14" s="4">
        <v>1500</v>
      </c>
      <c r="P14" s="4">
        <v>0</v>
      </c>
      <c r="Q14" s="4" t="s">
        <v>31</v>
      </c>
      <c r="R14" s="4" t="s">
        <v>31</v>
      </c>
      <c r="S14" s="4">
        <v>180</v>
      </c>
      <c r="T14" s="4">
        <v>180</v>
      </c>
      <c r="U14" s="4">
        <v>1680</v>
      </c>
      <c r="V14" s="3" t="str">
        <f>VLOOKUP(B14,[1]vICTORITYA!$D:$CC,78,0)</f>
        <v>K-335</v>
      </c>
      <c r="W14" s="5">
        <v>44827</v>
      </c>
    </row>
    <row r="15" spans="1:23" x14ac:dyDescent="0.25">
      <c r="A15" s="6" t="s">
        <v>91</v>
      </c>
      <c r="B15" s="7" t="s">
        <v>92</v>
      </c>
      <c r="C15" s="7" t="s">
        <v>57</v>
      </c>
      <c r="D15" s="7" t="s">
        <v>58</v>
      </c>
      <c r="E15" s="7" t="s">
        <v>27</v>
      </c>
      <c r="F15" s="7" t="s">
        <v>93</v>
      </c>
      <c r="G15" s="7" t="s">
        <v>60</v>
      </c>
      <c r="H15" s="8" t="s">
        <v>61</v>
      </c>
      <c r="I15" s="8" t="s">
        <v>31</v>
      </c>
      <c r="J15" s="8" t="s">
        <v>62</v>
      </c>
      <c r="K15" s="8" t="s">
        <v>63</v>
      </c>
      <c r="L15" s="7" t="s">
        <v>70</v>
      </c>
      <c r="M15" s="7" t="s">
        <v>71</v>
      </c>
      <c r="N15" s="7" t="s">
        <v>72</v>
      </c>
      <c r="O15" s="4">
        <v>1500</v>
      </c>
      <c r="P15" s="4">
        <v>0</v>
      </c>
      <c r="Q15" s="8" t="s">
        <v>31</v>
      </c>
      <c r="R15" s="8" t="s">
        <v>31</v>
      </c>
      <c r="S15" s="4">
        <v>180</v>
      </c>
      <c r="T15" s="4">
        <v>180</v>
      </c>
      <c r="U15" s="4">
        <v>1680</v>
      </c>
      <c r="V15" s="3" t="str">
        <f>VLOOKUP(B15,[1]vICTORITYA!$D:$CC,78,0)</f>
        <v>K-335</v>
      </c>
      <c r="W15" s="5">
        <v>44827</v>
      </c>
    </row>
    <row r="16" spans="1:23" x14ac:dyDescent="0.25">
      <c r="A16" s="2" t="s">
        <v>94</v>
      </c>
      <c r="B16" s="3" t="s">
        <v>95</v>
      </c>
      <c r="C16" s="3" t="s">
        <v>57</v>
      </c>
      <c r="D16" s="3" t="s">
        <v>58</v>
      </c>
      <c r="E16" s="3" t="s">
        <v>27</v>
      </c>
      <c r="F16" s="3" t="s">
        <v>90</v>
      </c>
      <c r="G16" s="3" t="s">
        <v>60</v>
      </c>
      <c r="H16" s="4" t="s">
        <v>61</v>
      </c>
      <c r="I16" s="4" t="s">
        <v>31</v>
      </c>
      <c r="J16" s="4" t="s">
        <v>62</v>
      </c>
      <c r="K16" s="4" t="s">
        <v>63</v>
      </c>
      <c r="L16" s="3" t="s">
        <v>64</v>
      </c>
      <c r="M16" s="3" t="s">
        <v>75</v>
      </c>
      <c r="N16" s="3" t="s">
        <v>66</v>
      </c>
      <c r="O16" s="4">
        <v>1500</v>
      </c>
      <c r="P16" s="4">
        <v>248</v>
      </c>
      <c r="Q16" s="4" t="s">
        <v>31</v>
      </c>
      <c r="R16" s="4" t="s">
        <v>31</v>
      </c>
      <c r="S16" s="4">
        <v>209.76</v>
      </c>
      <c r="T16" s="4">
        <v>209.76</v>
      </c>
      <c r="U16" s="4">
        <v>1957.76</v>
      </c>
      <c r="V16" s="3" t="str">
        <f>VLOOKUP(B16,[1]vICTORITYA!$D:$CC,78,0)</f>
        <v>K-335</v>
      </c>
      <c r="W16" s="5">
        <v>44827</v>
      </c>
    </row>
    <row r="17" spans="1:23" x14ac:dyDescent="0.25">
      <c r="A17" s="6" t="s">
        <v>96</v>
      </c>
      <c r="B17" s="7" t="s">
        <v>97</v>
      </c>
      <c r="C17" s="7" t="s">
        <v>57</v>
      </c>
      <c r="D17" s="7" t="s">
        <v>58</v>
      </c>
      <c r="E17" s="7" t="s">
        <v>27</v>
      </c>
      <c r="F17" s="7" t="s">
        <v>93</v>
      </c>
      <c r="G17" s="7" t="s">
        <v>60</v>
      </c>
      <c r="H17" s="8" t="s">
        <v>61</v>
      </c>
      <c r="I17" s="8" t="s">
        <v>31</v>
      </c>
      <c r="J17" s="8" t="s">
        <v>62</v>
      </c>
      <c r="K17" s="8" t="s">
        <v>63</v>
      </c>
      <c r="L17" s="7" t="s">
        <v>70</v>
      </c>
      <c r="M17" s="7" t="s">
        <v>71</v>
      </c>
      <c r="N17" s="7" t="s">
        <v>72</v>
      </c>
      <c r="O17" s="4">
        <v>1500</v>
      </c>
      <c r="P17" s="4">
        <v>148</v>
      </c>
      <c r="Q17" s="8" t="s">
        <v>31</v>
      </c>
      <c r="R17" s="8" t="s">
        <v>31</v>
      </c>
      <c r="S17" s="4">
        <v>197.76</v>
      </c>
      <c r="T17" s="4">
        <v>197.76</v>
      </c>
      <c r="U17" s="4">
        <v>1845.76</v>
      </c>
      <c r="V17" s="3" t="str">
        <f>VLOOKUP(B17,[1]vICTORITYA!$D:$CC,78,0)</f>
        <v>K-335</v>
      </c>
      <c r="W17" s="5">
        <v>44827</v>
      </c>
    </row>
    <row r="18" spans="1:23" x14ac:dyDescent="0.25">
      <c r="A18" s="2" t="s">
        <v>98</v>
      </c>
      <c r="B18" s="3" t="s">
        <v>99</v>
      </c>
      <c r="C18" s="3" t="s">
        <v>57</v>
      </c>
      <c r="D18" s="3" t="s">
        <v>58</v>
      </c>
      <c r="E18" s="3" t="s">
        <v>27</v>
      </c>
      <c r="F18" s="3" t="s">
        <v>100</v>
      </c>
      <c r="G18" s="3" t="s">
        <v>60</v>
      </c>
      <c r="H18" s="4" t="s">
        <v>61</v>
      </c>
      <c r="I18" s="4" t="s">
        <v>31</v>
      </c>
      <c r="J18" s="4" t="s">
        <v>62</v>
      </c>
      <c r="K18" s="4" t="s">
        <v>63</v>
      </c>
      <c r="L18" s="3" t="s">
        <v>70</v>
      </c>
      <c r="M18" s="3" t="s">
        <v>71</v>
      </c>
      <c r="N18" s="3" t="s">
        <v>72</v>
      </c>
      <c r="O18" s="4">
        <v>1500</v>
      </c>
      <c r="P18" s="4">
        <v>0</v>
      </c>
      <c r="Q18" s="4" t="s">
        <v>31</v>
      </c>
      <c r="R18" s="4" t="s">
        <v>31</v>
      </c>
      <c r="S18" s="4">
        <v>180</v>
      </c>
      <c r="T18" s="4">
        <v>180</v>
      </c>
      <c r="U18" s="4">
        <v>1680</v>
      </c>
      <c r="V18" s="3" t="str">
        <f>VLOOKUP(B18,[1]vICTORITYA!$D:$CC,78,0)</f>
        <v>K-335</v>
      </c>
      <c r="W18" s="5">
        <v>44827</v>
      </c>
    </row>
    <row r="19" spans="1:23" x14ac:dyDescent="0.25">
      <c r="A19" s="6" t="s">
        <v>101</v>
      </c>
      <c r="B19" s="7" t="s">
        <v>102</v>
      </c>
      <c r="C19" s="7" t="s">
        <v>57</v>
      </c>
      <c r="D19" s="7" t="s">
        <v>58</v>
      </c>
      <c r="E19" s="7" t="s">
        <v>27</v>
      </c>
      <c r="F19" s="7" t="s">
        <v>100</v>
      </c>
      <c r="G19" s="7" t="s">
        <v>60</v>
      </c>
      <c r="H19" s="8" t="s">
        <v>61</v>
      </c>
      <c r="I19" s="8" t="s">
        <v>103</v>
      </c>
      <c r="J19" s="8" t="s">
        <v>104</v>
      </c>
      <c r="K19" s="8" t="s">
        <v>105</v>
      </c>
      <c r="L19" s="7" t="s">
        <v>70</v>
      </c>
      <c r="M19" s="7" t="s">
        <v>71</v>
      </c>
      <c r="N19" s="7" t="s">
        <v>72</v>
      </c>
      <c r="O19" s="4">
        <v>1504</v>
      </c>
      <c r="P19" s="4">
        <v>178</v>
      </c>
      <c r="Q19" s="8" t="s">
        <v>31</v>
      </c>
      <c r="R19" s="8" t="s">
        <v>31</v>
      </c>
      <c r="S19" s="4">
        <v>201.84</v>
      </c>
      <c r="T19" s="4">
        <v>201.84</v>
      </c>
      <c r="U19" s="4">
        <v>1883.84</v>
      </c>
      <c r="V19" s="3" t="str">
        <f>VLOOKUP(B19,[1]vICTORITYA!$D:$CC,78,0)</f>
        <v>K-335</v>
      </c>
      <c r="W19" s="5">
        <v>44827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Shravan Sharma</dc:creator>
  <cp:lastModifiedBy>Shravan Sharma</cp:lastModifiedBy>
  <dcterms:created xsi:type="dcterms:W3CDTF">2022-09-29T06:16:22Z</dcterms:created>
  <dcterms:modified xsi:type="dcterms:W3CDTF">2022-09-29T06:22:13Z</dcterms:modified>
</cp:coreProperties>
</file>